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24226"/>
  <mc:AlternateContent xmlns:mc="http://schemas.openxmlformats.org/markup-compatibility/2006">
    <mc:Choice Requires="x15">
      <x15ac:absPath xmlns:x15ac="http://schemas.microsoft.com/office/spreadsheetml/2010/11/ac" url="C:\Users\agraffis\Desktop\Communication\Annual Report\SIAS\"/>
    </mc:Choice>
  </mc:AlternateContent>
  <bookViews>
    <workbookView xWindow="0" yWindow="0" windowWidth="14370" windowHeight="4650"/>
  </bookViews>
  <sheets>
    <sheet name="Score Sheet" sheetId="1" r:id="rId1"/>
    <sheet name="Glossary" sheetId="2" r:id="rId2"/>
    <sheet name="Instructions" sheetId="3" r:id="rId3"/>
    <sheet name="Sheet1" sheetId="4" r:id="rId4"/>
  </sheets>
  <definedNames>
    <definedName name="_xlnm.Print_Area" localSheetId="0">'Score Sheet'!$A$1:$F$127</definedName>
    <definedName name="Z_065E3849_DE93_4702_88F0_3875076A33D1_.wvu.PrintArea" localSheetId="0" hidden="1">'Score Sheet'!$A$1:$F$127</definedName>
    <definedName name="Z_A7441893_20B7_43BF_BD17_A7E171ACFA68_.wvu.PrintArea" localSheetId="0" hidden="1">'Score Sheet'!$A$1:$F$127</definedName>
    <definedName name="Z_C9F1429C_F68D_4CEF_AD41_3631252714C6_.wvu.PrintArea" localSheetId="0" hidden="1">'Score Sheet'!$A$1:$F$127</definedName>
    <definedName name="Z_D7FFFCA7_622C_4AD4_96DC_B5D6FF6BFC57_.wvu.PrintArea" localSheetId="0" hidden="1">'Score Sheet'!$A$1:$F$127</definedName>
  </definedNames>
  <calcPr calcId="152511"/>
  <customWorkbookViews>
    <customWorkbookView name="Graffis, Andrea M - Personal View" guid="{C9F1429C-F68D-4CEF-AD41-3631252714C6}" mergeInterval="0" personalView="1" maximized="1" xWindow="-1928" yWindow="-182" windowWidth="1936" windowHeight="1096" activeSheetId="1"/>
    <customWorkbookView name="Fris, Rebecca - Personal View" guid="{065E3849-DE93-4702-88F0-3875076A33D1}" mergeInterval="0" personalView="1" xWindow="-1893" yWindow="27" windowWidth="1654" windowHeight="788" activeSheetId="1"/>
    <customWorkbookView name="Thorne, Karen M. - Personal View" guid="{A7441893-20B7-43BF-BD17-A7E171ACFA68}" mergeInterval="0" personalView="1" maximized="1" windowWidth="1920" windowHeight="807" activeSheetId="1"/>
    <customWorkbookView name="Schlafmann, Debra - Personal View" guid="{D7FFFCA7-622C-4AD4-96DC-B5D6FF6BFC57}" mergeInterval="0" personalView="1" maximized="1" xWindow="-8" yWindow="-8" windowWidth="1696" windowHeight="1026"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F1" i="1" l="1"/>
  <c r="E19" i="1"/>
  <c r="E46" i="1"/>
  <c r="E127" i="1" l="1"/>
  <c r="E126" i="1"/>
</calcChain>
</file>

<file path=xl/sharedStrings.xml><?xml version="1.0" encoding="utf-8"?>
<sst xmlns="http://schemas.openxmlformats.org/spreadsheetml/2006/main" count="272" uniqueCount="258">
  <si>
    <t>SIAS 2.0 (FY2014)</t>
  </si>
  <si>
    <t>Conservation Activity Areas and Benchmarks</t>
  </si>
  <si>
    <t>Indicate the extent to which the LCC has addressed the benchmark:</t>
  </si>
  <si>
    <r>
      <t xml:space="preserve">1. Organizational Operations: </t>
    </r>
    <r>
      <rPr>
        <sz val="11"/>
        <rFont val="Calibri"/>
        <family val="2"/>
        <scheme val="minor"/>
      </rPr>
      <t xml:space="preserve">Addresses fundamental organizational and administrative components necessary to establish and maintain an LCC as part of the National LCC Network. The LCC Partnership is composed of participating organizations (LCC Partners), is directed by the LCC Steering Committee (LCC SC), and is supported by the LCC Staff as well as science, technical and other work teams. The LCC Staff and LCC SC and their associated organizations actively engage other relevant individuals, organizations, and partnerships creating collaborative relationships with key decision makers who are able to influence current and future landscape conditions. The LCC Staff maintains strong professional contacts and connections, networking to keep LCC Partners abreast of current conservation issues, techniques, etc. The LCC Staff also identifies partner capabilities to address the LCC mission and works with partners to address capacity gaps by adding key positions, relying on partner capacities, utilizing contracts, or by training appropriate to the size and complexity of the LCC geographic region (LCC Geography). LCCs must work closely with other conservation science and delivery activities to ensure efforts are coordinated and integrated. The LCC participates in development of common national LCC network messages to relevant state, regional, and national entities. The LCC works to ensure its activities are coordinated and integrated with those of the Climate Science Centers, Cooperative Fish and Wildlife Research Units, Cooperative Ecosystem Studies Units, Forest Service Research Centers, Joint Ventures, Fish Habitat Partnerships, and similar key players.  </t>
    </r>
  </si>
  <si>
    <r>
      <t>1.B - Leveraging Resources</t>
    </r>
    <r>
      <rPr>
        <b/>
        <sz val="11"/>
        <rFont val="Calibri"/>
        <family val="2"/>
        <scheme val="minor"/>
      </rPr>
      <t xml:space="preserve"> </t>
    </r>
    <r>
      <rPr>
        <sz val="11"/>
        <rFont val="Calibri"/>
        <family val="2"/>
        <scheme val="minor"/>
      </rPr>
      <t>- LCC Partners contribute resources (e.g., staff, funding, infrastructure, tools, expertise, etc.) to fill administrative and technical capacity, and information gaps necessary to achieve the LCC mission.</t>
    </r>
  </si>
  <si>
    <r>
      <t>1.D - Engaged Technical Community and Dedicated Technical</t>
    </r>
    <r>
      <rPr>
        <b/>
        <sz val="11"/>
        <rFont val="Calibri"/>
        <family val="2"/>
        <scheme val="minor"/>
      </rPr>
      <t xml:space="preserve"> </t>
    </r>
    <r>
      <rPr>
        <b/>
        <u/>
        <sz val="11"/>
        <rFont val="Calibri"/>
        <family val="2"/>
        <scheme val="minor"/>
      </rPr>
      <t>Staff</t>
    </r>
    <r>
      <rPr>
        <b/>
        <sz val="11"/>
        <rFont val="Calibri"/>
        <family val="2"/>
        <scheme val="minor"/>
      </rPr>
      <t xml:space="preserve"> </t>
    </r>
    <r>
      <rPr>
        <sz val="11"/>
        <rFont val="Calibri"/>
        <family val="2"/>
        <scheme val="minor"/>
      </rPr>
      <t>- The LCC has organized the technical capacity, including dedicated partner staff, needed to address priority conservation science needs. Further, the LCC has established a working relationship with USGS regional Climate Science Center(s) and other entities to ensure that science and conservation activities involving the LCCs have access to the best regional technical information and that priorities are coordinated and integrated.</t>
    </r>
  </si>
  <si>
    <r>
      <t>2.A - Assess Existing Conservation Efforts</t>
    </r>
    <r>
      <rPr>
        <b/>
        <sz val="11"/>
        <rFont val="Calibri"/>
        <family val="2"/>
        <scheme val="minor"/>
      </rPr>
      <t xml:space="preserve"> </t>
    </r>
    <r>
      <rPr>
        <sz val="11"/>
        <rFont val="Calibri"/>
        <family val="2"/>
        <scheme val="minor"/>
      </rPr>
      <t>- The LCC analyzes or assesses past and/or current large scale planning efforts’ conservation priorities and associated goals and objectives (e.g., those identified by  JV, NFHP, Marine National Monuments management plans, State Wildlife Action Plans, etc.) within the LCC geography to assist in the identification of priority resources. The LCC helps integrate conservation and design activity across partnerships to achieve LCC mission.</t>
    </r>
  </si>
  <si>
    <r>
      <t>2.B - Identify Priority Resources</t>
    </r>
    <r>
      <rPr>
        <b/>
        <sz val="11"/>
        <rFont val="Calibri"/>
        <family val="2"/>
        <scheme val="minor"/>
      </rPr>
      <t xml:space="preserve"> -</t>
    </r>
    <r>
      <rPr>
        <sz val="11"/>
        <rFont val="Calibri"/>
        <family val="2"/>
        <scheme val="minor"/>
      </rPr>
      <t>The LCC uses the compilation developed in 2.A to help conduct systematic and transparent processes resulting in the identification and establishment of priority resources (biological, ecological, and cultural features and processes) and conservation priorities for those resources</t>
    </r>
    <r>
      <rPr>
        <b/>
        <sz val="11"/>
        <rFont val="Calibri"/>
        <family val="2"/>
        <scheme val="minor"/>
      </rPr>
      <t>.</t>
    </r>
  </si>
  <si>
    <r>
      <t>2.C - Collate and Establish Conservation Goals and Measurable</t>
    </r>
    <r>
      <rPr>
        <b/>
        <sz val="11"/>
        <rFont val="Calibri"/>
        <family val="2"/>
        <scheme val="minor"/>
      </rPr>
      <t xml:space="preserve"> </t>
    </r>
    <r>
      <rPr>
        <b/>
        <u/>
        <sz val="11"/>
        <rFont val="Calibri"/>
        <family val="2"/>
        <scheme val="minor"/>
      </rPr>
      <t>Objectives</t>
    </r>
    <r>
      <rPr>
        <b/>
        <sz val="11"/>
        <rFont val="Calibri"/>
        <family val="2"/>
        <scheme val="minor"/>
      </rPr>
      <t xml:space="preserve"> </t>
    </r>
    <r>
      <rPr>
        <sz val="11"/>
        <rFont val="Calibri"/>
        <family val="2"/>
        <scheme val="minor"/>
      </rPr>
      <t>- The LCC is using existing partner conservation goals and measurable objectives, as appropriate, or refines them in establishing new conservation goals and measurable objectives as needed for the identified priority resources. Goals and objectives are linked to the ability of current and future landscapes to support desired resource levels at appropriate spatial scales across an LCC’s geography.</t>
    </r>
  </si>
  <si>
    <r>
      <t>2.D -Refining Landscape Conservation Planning Foundation</t>
    </r>
    <r>
      <rPr>
        <b/>
        <sz val="11"/>
        <rFont val="Calibri"/>
        <family val="2"/>
        <scheme val="minor"/>
      </rPr>
      <t xml:space="preserve"> </t>
    </r>
    <r>
      <rPr>
        <sz val="11"/>
        <rFont val="Calibri"/>
        <family val="2"/>
        <scheme val="minor"/>
      </rPr>
      <t>- The LCC partnership has developed a mechanism and timeline for updating conservation priorities and associated objectives, including revisiting conservation design and assessment of assumptions under which it bases its designation of priority resources (See 2.B) and decisions relative to achieving the LCC’s mission as part of an adaptive management framework.</t>
    </r>
  </si>
  <si>
    <r>
      <t xml:space="preserve">3. Landscape Conservation Design: </t>
    </r>
    <r>
      <rPr>
        <sz val="11"/>
        <rFont val="Calibri"/>
        <family val="2"/>
        <scheme val="minor"/>
      </rPr>
      <t>Interprets the biological, ecological, and cultural goals and objectives for priority resources defined by the LCC in support of the mission of the LCC and the LCC network. LCC members develop or assemble climate, land-cover, land-use, hydrological and other relevant data in spatially explicit contexts to define and predict landscape patterns that support biological, ecological, and cultural resource goals and objectives defined in Conservation Activity Area #2 (Landscape Conservation Planning Foundation). Results of conservation planning and integrated landscape design are used to establish conservation and adaptation strategies to help target conservation delivery.</t>
    </r>
  </si>
  <si>
    <r>
      <t>3.B -Adaptation Strategies</t>
    </r>
    <r>
      <rPr>
        <sz val="11"/>
        <rFont val="Calibri"/>
        <family val="2"/>
        <scheme val="minor"/>
      </rPr>
      <t>- Informed by vulnerability and landscape assessments for the LCC’s priority resources, the LCC develops and integrates practical tools and information resulting in adaptation strategies that identify alternative management approaches for specific conservation priorities. For example, an adaptation strategy may consider the effects of climate change, land-use change, and ecosystem services in the development of management actions and landscape designs for the LCC’s priority resources.</t>
    </r>
  </si>
  <si>
    <r>
      <t>3.C - Integration of Multiple Priority Resources  and Associated</t>
    </r>
    <r>
      <rPr>
        <b/>
        <sz val="11"/>
        <rFont val="Calibri"/>
        <family val="2"/>
        <scheme val="minor"/>
      </rPr>
      <t xml:space="preserve"> </t>
    </r>
    <r>
      <rPr>
        <b/>
        <u/>
        <sz val="11"/>
        <rFont val="Calibri"/>
        <family val="2"/>
        <scheme val="minor"/>
      </rPr>
      <t>Measurable Objectives into Landscape Conservation Designs</t>
    </r>
    <r>
      <rPr>
        <b/>
        <sz val="11"/>
        <rFont val="Calibri"/>
        <family val="2"/>
        <scheme val="minor"/>
      </rPr>
      <t xml:space="preserve"> </t>
    </r>
    <r>
      <rPr>
        <sz val="11"/>
        <rFont val="Calibri"/>
        <family val="2"/>
        <scheme val="minor"/>
      </rPr>
      <t>- The LCC is developing spatially-explicit conservation designs and products that reflect landscape conditions and the ability of current and future landscapes to support the LCC’s priority resources.</t>
    </r>
  </si>
  <si>
    <r>
      <t xml:space="preserve">4. Informing Conservation Delivery: </t>
    </r>
    <r>
      <rPr>
        <sz val="11"/>
        <rFont val="Calibri"/>
        <family val="2"/>
        <scheme val="minor"/>
      </rPr>
      <t>Ensuring that scientific information and technology are useful and readily available to decision makers that can influence current and future landscape conditions. Many organizations participating as members of LCCs have extensive conservation delivery or related programs and efforts.  LCCs develop tools and information to inform conservation delivery decisions now and in the future and ensure tools are relevant to individual organization mission pursuits.  These products are built in consultation with end users, transferred and accessed with minimal impediment, and applied in a manner that improves efforts that address common and shared conservation priorities. LCCs must work closely with other conservation science and delivery partners to ensure efforts are coordinated and integrated.</t>
    </r>
  </si>
  <si>
    <r>
      <t>4.A - Provide Decision Support</t>
    </r>
    <r>
      <rPr>
        <b/>
        <sz val="11"/>
        <rFont val="Calibri"/>
        <family val="2"/>
        <scheme val="minor"/>
      </rPr>
      <t xml:space="preserve"> </t>
    </r>
    <r>
      <rPr>
        <sz val="11"/>
        <rFont val="Calibri"/>
        <family val="2"/>
        <scheme val="minor"/>
      </rPr>
      <t>- The LCC develops landscape conservation decision support information and tools to inform partners’ conservation strategies relative to meeting LCC objectives for priority resources.</t>
    </r>
  </si>
  <si>
    <r>
      <t>4.B - Information Delivery</t>
    </r>
    <r>
      <rPr>
        <b/>
        <sz val="11"/>
        <rFont val="Calibri"/>
        <family val="2"/>
        <scheme val="minor"/>
      </rPr>
      <t xml:space="preserve"> </t>
    </r>
    <r>
      <rPr>
        <sz val="11"/>
        <rFont val="Calibri"/>
        <family val="2"/>
        <scheme val="minor"/>
      </rPr>
      <t>- The LCC develops delivery techniques to ensure that the LCC’s products and tools are available for various decision makers that influence landscape conditions relevant to resource priorities and conservation objectives of the LCC and the LCC partners.</t>
    </r>
  </si>
  <si>
    <r>
      <t xml:space="preserve">4.C - Assessment of Information Delivery – </t>
    </r>
    <r>
      <rPr>
        <sz val="11"/>
        <rFont val="Calibri"/>
        <family val="2"/>
        <scheme val="minor"/>
      </rPr>
      <t>The LCC has a transparent system to track and assesses use of products it has invested in and makes adjustments to the products or the delivery techniques, as needed.</t>
    </r>
  </si>
  <si>
    <r>
      <t>4.D - Collaborative conservation delivery to realize resource</t>
    </r>
    <r>
      <rPr>
        <b/>
        <sz val="11"/>
        <rFont val="Calibri"/>
        <family val="2"/>
        <scheme val="minor"/>
      </rPr>
      <t xml:space="preserve"> </t>
    </r>
    <r>
      <rPr>
        <b/>
        <u/>
        <sz val="11"/>
        <rFont val="Calibri"/>
        <family val="2"/>
        <scheme val="minor"/>
      </rPr>
      <t xml:space="preserve">objectives </t>
    </r>
    <r>
      <rPr>
        <u/>
        <sz val="11"/>
        <rFont val="Calibri"/>
        <family val="2"/>
        <scheme val="minor"/>
      </rPr>
      <t>-</t>
    </r>
    <r>
      <rPr>
        <sz val="11"/>
        <rFont val="Calibri"/>
        <family val="2"/>
        <scheme val="minor"/>
      </rPr>
      <t xml:space="preserve"> The LCC has been effective in informing resource managers and wildlife managers about the LCC’s collectively identified conservation priorities (and related information and planning tools) for the landscape. Where appropriate, partners integrate shared LCC conservation priorities into respective planning activities and align their conservation delivery to support achievement of objectives for the LCC’s priority resources while also meeting their missions, mandates, and authorities.  Optimally, these actions can be tied directly to the desired measurable responses of fish and wildlife populations, as well as other natural and cultural resources valued by the partnership.</t>
    </r>
  </si>
  <si>
    <r>
      <t>4.E - Tracking Delivery on the Landscape.</t>
    </r>
    <r>
      <rPr>
        <b/>
        <sz val="11"/>
        <rFont val="Calibri"/>
        <family val="2"/>
        <scheme val="minor"/>
      </rPr>
      <t xml:space="preserve"> </t>
    </r>
    <r>
      <rPr>
        <sz val="11"/>
        <rFont val="Calibri"/>
        <family val="2"/>
        <scheme val="minor"/>
      </rPr>
      <t>The LCC has developed or has access to the capacity to track, catalog and report on conservation delivery actions undertaken and implemented by management partners, as well as to evaluate the utility of LCC products to improve delivery.  The LCC has implemented a methodology (voluntary updates from partners, surveys conducted by LCC staff, etc.) to populate and update the tool or process.  This tool/process allows the LCC to catalog modifications to operational plans and subsequent conservation delivery actions that help to achieve measurable objectives for the LCC’s priority resources and to assess effectiveness of LCC conservation design products. The tool/process is used to promote situational awareness of ongoing conservation operations among the LCC’s partners, to facilitate evaluation of attainment of collectively recognized conservation priorities (provides target rich environment for 5B), and to adaptively improve LCC products.</t>
    </r>
  </si>
  <si>
    <r>
      <t xml:space="preserve">5. Decision-based Monitoring: </t>
    </r>
    <r>
      <rPr>
        <sz val="11"/>
        <rFont val="Calibri"/>
        <family val="2"/>
        <scheme val="minor"/>
      </rPr>
      <t>Entails promoting and supporting a collaborative monitoring approach to track and evaluate landscape change overtime relative to conservation objectives for the LCC’s conservation and resource priorities. Where adequate, LCCs use existing monitoring infrastructure to develop collaborative monitoring networks among partners that efficiently track and evaluate status and trajectory of resource priorities and landscape condition change overtime. The results of these efforts are shared broadly and result in refined approaches to conservation and adaptation actions.</t>
    </r>
  </si>
  <si>
    <r>
      <t>5.A - Collaborative Monitoring</t>
    </r>
    <r>
      <rPr>
        <b/>
        <sz val="11"/>
        <rFont val="Calibri"/>
        <family val="2"/>
        <scheme val="minor"/>
      </rPr>
      <t xml:space="preserve"> - </t>
    </r>
    <r>
      <rPr>
        <sz val="11"/>
        <rFont val="Calibri"/>
        <family val="2"/>
        <scheme val="minor"/>
      </rPr>
      <t>The LCC helps coordinate sharing of protocols, data management and analysis tools, etc. among the collaborative monitoring network partners including the Service’s Inventory and Monitoring capacity (i.e., Refuges I&amp;M) and other LCC member organizations.</t>
    </r>
  </si>
  <si>
    <r>
      <t xml:space="preserve">6. Research to Support Adaptive Management: </t>
    </r>
    <r>
      <rPr>
        <sz val="11"/>
        <rFont val="Calibri"/>
        <family val="2"/>
        <scheme val="minor"/>
      </rPr>
      <t>Conservation planning, conservation design, conservation delivery, and monitoring are placed in the adaptive management framework envisioned by SHC.  Research is focused on identified uncertainties and assumptions associated with each of the previous five activity areas such that conservation priorities and the actions taken to address them are being regularly re-evaluated by the LCC.  The LCC has identified, prioritized, and targeted research that addresses key uncertainties, assumptions and significant gaps in knowledge for the LCC as it organized its efforts to identify and address priority resources. The LCC coordinates, supports, or conducts identification of sources of key uncertainties with respect to their influence on planning, conservation design, monitoring, and information delivery and uses those results to guide future science activities (e.g. data collection, research, model refinement) as part of the adaptive management framework.</t>
    </r>
  </si>
  <si>
    <r>
      <t xml:space="preserve">7. Data Management and Integration: </t>
    </r>
    <r>
      <rPr>
        <sz val="11"/>
        <rFont val="Calibri"/>
        <family val="2"/>
        <scheme val="minor"/>
      </rPr>
      <t>Facilitates formal mechanisms for information discovery, sharing, and collaboration.  Guidance documents from the LCC Network Data Management Working Group call for individual LCCs to coordinate information management and delivery both internally (intra-LCC), and externally (inter-LCC) as many resource issues will cross existing LCC geographies. This Conservation Activity Area addresses whether the LCCs are coordinating across partners and linking activities to standards developed to function as a national network.</t>
    </r>
  </si>
  <si>
    <r>
      <t>7.A - Data Management and Integration</t>
    </r>
    <r>
      <rPr>
        <b/>
        <sz val="11"/>
        <rFont val="Calibri"/>
        <family val="2"/>
        <scheme val="minor"/>
      </rPr>
      <t xml:space="preserve"> </t>
    </r>
    <r>
      <rPr>
        <sz val="11"/>
        <rFont val="Calibri"/>
        <family val="2"/>
        <scheme val="minor"/>
      </rPr>
      <t>- The LCC has developed or adopted a data and information management plan that identifies how information management will occur among LCC Partners and the LCC Network. The LCC’s lead data management capacity implements the data management plan and uses a shared data and information platform to accumulate and deliver foundational data, conduct data gap assessments, provide a repository and tracking mechanisms for modeling, research, or other science products.</t>
    </r>
  </si>
  <si>
    <r>
      <t xml:space="preserve">8. LCC Network Function: </t>
    </r>
    <r>
      <rPr>
        <sz val="11"/>
        <rFont val="Calibri"/>
        <family val="2"/>
        <scheme val="minor"/>
      </rPr>
      <t>The LCC enterprise was designed to be an integrated network of self-directed partnerships to address broad resource management challenges. To secure the conservation landscape of the future, the 22 unit LCC Network should function seamlessly by addressing conservation issues at appropriate scales via shared priorities and targets.  Although each LCC has unique characteristics and challenges specific to its geography, an important measure of an LCC's success is how well it integrates and shares with neighboring LCCs, other partnerships and the network as a whole.</t>
    </r>
  </si>
  <si>
    <r>
      <t>8.A – Participation in the LCC Network Enterprise</t>
    </r>
    <r>
      <rPr>
        <b/>
        <sz val="11"/>
        <rFont val="Calibri"/>
        <family val="2"/>
        <scheme val="minor"/>
      </rPr>
      <t xml:space="preserve"> </t>
    </r>
    <r>
      <rPr>
        <sz val="11"/>
        <rFont val="Calibri"/>
        <family val="2"/>
        <scheme val="minor"/>
      </rPr>
      <t>- LCC staff participates in formal LCC Network activities, including participation on national working groups, coordinator calls, and national meetings.  Further, LCC staff and Steering Committee members engage in informal network activities to exchange ideas, conservation tool development (data management, decision support tools, etc.) and problem solving techniques. The overall goal is to ensure efficiency and collaborative learning across the broader landscapes in addressing science and management issues and needs.</t>
    </r>
  </si>
  <si>
    <r>
      <t>1.A - Engagement and Coordination</t>
    </r>
    <r>
      <rPr>
        <b/>
        <sz val="11"/>
        <rFont val="Calibri"/>
        <family val="2"/>
        <scheme val="minor"/>
      </rPr>
      <t xml:space="preserve"> </t>
    </r>
    <r>
      <rPr>
        <sz val="11"/>
        <rFont val="Calibri"/>
        <family val="2"/>
        <scheme val="minor"/>
      </rPr>
      <t>- LCC Staff and Steering Committee are actively fostering strategic engagement, collaboration, and coordination with a diversity of entities that influence landscape conservation decisions, including: state and federal agencies, tribes, Universities, NGOs, regional partnerships (e.g., JVs, NFHPs, AFWA regions) and regional and local community planners.</t>
    </r>
  </si>
  <si>
    <r>
      <t>3.A - Vulnerability and Landscape Assessments</t>
    </r>
    <r>
      <rPr>
        <b/>
        <sz val="11"/>
        <rFont val="Calibri"/>
        <family val="2"/>
        <scheme val="minor"/>
      </rPr>
      <t xml:space="preserve"> </t>
    </r>
    <r>
      <rPr>
        <sz val="11"/>
        <rFont val="Calibri"/>
        <family val="2"/>
        <scheme val="minor"/>
      </rPr>
      <t>- LCC staff and partners are coordinating, supporting or conducting vulnerability assessments specific to the LCC's priority resources  and agreed upon conservation goals and objectives.  The LCC also coordinates, conducts, and supports the development of landscape assessments that consider current and expected future conditions of landscapes and uses these two sets of analyses to evaluate the capability of the LCC’s geography to support its objectives and targets for the LCC’s priority resources.</t>
    </r>
  </si>
  <si>
    <r>
      <t xml:space="preserve">5.B - Monitoring Change of the Landscape and Priority Resources </t>
    </r>
    <r>
      <rPr>
        <sz val="11"/>
        <rFont val="Calibri"/>
        <family val="2"/>
        <scheme val="minor"/>
      </rPr>
      <t>The LCC facilitates evaluation of and sharing and synthesis of information on landscape change over time and projected changes in status of priority resources. The LCC tracks change in status of priority resources relative to established conservation objectives at time-relevant intervals. Results are being used by decision makers to refine conservation and adaptation actions.</t>
    </r>
  </si>
  <si>
    <r>
      <t>6.A - Testing Underlying Assumptions</t>
    </r>
    <r>
      <rPr>
        <b/>
        <sz val="11"/>
        <rFont val="Calibri"/>
        <family val="2"/>
        <scheme val="minor"/>
      </rPr>
      <t xml:space="preserve"> </t>
    </r>
    <r>
      <rPr>
        <sz val="11"/>
        <rFont val="Calibri"/>
        <family val="2"/>
        <scheme val="minor"/>
      </rPr>
      <t>- The LCC has identified, prioritized and targeted research that addresses key uncertainties related to LCC priority resources.  The LCC coordinates, supports, or conducts identification of key uncertainties with respect to their influence on planning, conservation design, monitoring, and information delivery and uses those results to guide future science activities (e.g. data collection, research, model refinement) as part of the adaptive management framework.</t>
    </r>
  </si>
  <si>
    <r>
      <t xml:space="preserve">8.B - Function as Part of Integrated Network of LCC Partnerships – </t>
    </r>
    <r>
      <rPr>
        <sz val="11"/>
        <rFont val="Calibri"/>
        <family val="2"/>
        <scheme val="minor"/>
      </rPr>
      <t>LCC identifies shared priorities with other LCC(s) and coordinates planning and conservation design, as appropriate. LCC actively ensures that LCC supported science, planning, data, tools, priorities, etc., are compatible and interoperable with other LCCs so that LCC products and activities can link to conservation objectives and at broader scales (e.g., regional, continental, and oceanic).</t>
    </r>
  </si>
  <si>
    <t>Metric Score</t>
  </si>
  <si>
    <t>Yes</t>
  </si>
  <si>
    <t>No</t>
  </si>
  <si>
    <t>1% to 33% of total FWS annual investments leveraged by partner contributions (cash and/or in kind).</t>
  </si>
  <si>
    <t>34% to 66% of total FWS annual investments leveraged by partner contributions (cash and/or in kind).</t>
  </si>
  <si>
    <t>67% to 100% of total FWS annual investments leveraged by partner contributions (cash and/or in kind).</t>
  </si>
  <si>
    <t>&gt;100% of total FWS annual investments leveraged by partner contributions (cash and/or in kind).</t>
  </si>
  <si>
    <r>
      <t xml:space="preserve">The LCC has </t>
    </r>
    <r>
      <rPr>
        <u/>
        <sz val="11"/>
        <rFont val="Calibri"/>
        <family val="2"/>
        <scheme val="minor"/>
      </rPr>
      <t>not started</t>
    </r>
    <r>
      <rPr>
        <sz val="11"/>
        <rFont val="Calibri"/>
        <family val="2"/>
        <scheme val="minor"/>
      </rPr>
      <t xml:space="preserve"> a comprehensive strategic action plan.</t>
    </r>
  </si>
  <si>
    <r>
      <t xml:space="preserve">The LCC has </t>
    </r>
    <r>
      <rPr>
        <u/>
        <sz val="11"/>
        <rFont val="Calibri"/>
        <family val="2"/>
        <scheme val="minor"/>
      </rPr>
      <t>started</t>
    </r>
    <r>
      <rPr>
        <sz val="11"/>
        <rFont val="Calibri"/>
        <family val="2"/>
        <scheme val="minor"/>
      </rPr>
      <t xml:space="preserve"> a comprehensive strategic action plan. </t>
    </r>
  </si>
  <si>
    <r>
      <t xml:space="preserve">The LCC has </t>
    </r>
    <r>
      <rPr>
        <u/>
        <sz val="11"/>
        <rFont val="Calibri"/>
        <family val="2"/>
        <scheme val="minor"/>
      </rPr>
      <t>completed</t>
    </r>
    <r>
      <rPr>
        <sz val="11"/>
        <rFont val="Calibri"/>
        <family val="2"/>
        <scheme val="minor"/>
      </rPr>
      <t xml:space="preserve"> a comprehensive strategic action plan. </t>
    </r>
  </si>
  <si>
    <r>
      <t xml:space="preserve">The LCC Steering Committee has </t>
    </r>
    <r>
      <rPr>
        <u/>
        <sz val="11"/>
        <rFont val="Calibri"/>
        <family val="2"/>
        <scheme val="minor"/>
      </rPr>
      <t>not started</t>
    </r>
    <r>
      <rPr>
        <sz val="11"/>
        <rFont val="Calibri"/>
        <family val="2"/>
        <scheme val="minor"/>
      </rPr>
      <t xml:space="preserve"> a process for evaluating progress at regular intervals towards established goals and updating the identification and prioritization of the most important science and capacity needs to support LCC goals</t>
    </r>
  </si>
  <si>
    <r>
      <t xml:space="preserve">The LCC Steering Committee has </t>
    </r>
    <r>
      <rPr>
        <u/>
        <sz val="11"/>
        <rFont val="Calibri"/>
        <family val="2"/>
        <scheme val="minor"/>
      </rPr>
      <t>started</t>
    </r>
    <r>
      <rPr>
        <sz val="11"/>
        <rFont val="Calibri"/>
        <family val="2"/>
        <scheme val="minor"/>
      </rPr>
      <t xml:space="preserve"> this process</t>
    </r>
  </si>
  <si>
    <t>The LCC’s science teams or technical committees are addressing the LCC’s priority conservation science needs.</t>
  </si>
  <si>
    <t>The LCC has established science teams or technical committees to assess science and technical needs for the LCC.</t>
  </si>
  <si>
    <t>The LCC has not organized technical capacity nor established relationships with the broader science community.</t>
  </si>
  <si>
    <t>The LCC has not documented or evaluated large scale planning efforts across its geographic area.</t>
  </si>
  <si>
    <t xml:space="preserve">The LCC has queried partners throughout the geographic area and documented large scale planning efforts. </t>
  </si>
  <si>
    <r>
      <t>1.C - Evaluating Progress</t>
    </r>
    <r>
      <rPr>
        <b/>
        <sz val="11"/>
        <rFont val="Calibri"/>
        <family val="2"/>
        <scheme val="minor"/>
      </rPr>
      <t xml:space="preserve"> </t>
    </r>
    <r>
      <rPr>
        <sz val="11"/>
        <rFont val="Calibri"/>
        <family val="2"/>
        <scheme val="minor"/>
      </rPr>
      <t xml:space="preserve">– The LCC Steering Committee has established metrics and processes for identifying, collaboratively pursuing, and evaluating actions in support of the LCC’s mission, goals, and objectives. The LCC develops a comprehensive strategic action plan, updated on a regular defined time period, that describes their science agenda, approach, monitoring, and communications strategy and progress in collaboratively achieving the LCC mission. </t>
    </r>
  </si>
  <si>
    <r>
      <t xml:space="preserve">The LCC has conducted, or evaluated the results of, formal assessments of large scale planning efforts and has documented convergence/overlap of priorities and objectives of all AND identified key information/monitoring needs identified by said planning efforts to enhance strategic conservation. </t>
    </r>
    <r>
      <rPr>
        <i/>
        <sz val="11"/>
        <rFont val="Calibri"/>
        <family val="2"/>
        <scheme val="minor"/>
      </rPr>
      <t>Note: Report on methodology used for assessment (e.g. forums, workshops, literature review) and provide synthesis of findings.</t>
    </r>
  </si>
  <si>
    <r>
      <t>The LCC has incorporated priorities of ongoing planning efforts and/or identified opportunities to leverage planning efforts.</t>
    </r>
    <r>
      <rPr>
        <i/>
        <sz val="11"/>
        <rFont val="Calibri"/>
        <family val="2"/>
        <scheme val="minor"/>
      </rPr>
      <t xml:space="preserve"> Note: Report on how priorities and information needs have been considered and formally incorporated into LCC workplan and information acquisition/delivery strategy.</t>
    </r>
  </si>
  <si>
    <r>
      <t>The LCC has effectively leveraged, and provided key information needs to, large scale planning efforts across its geographic area. Partners in said efforts are integrated with LCC operations and actively exchange scientific information and provide updates regarding conservation delivery.</t>
    </r>
    <r>
      <rPr>
        <i/>
        <sz val="11"/>
        <rFont val="Calibri"/>
        <family val="2"/>
        <scheme val="minor"/>
      </rPr>
      <t xml:space="preserve"> Note: Report on number of planning efforts successfully integrated, type and extent of information exchanged and extent of conservation delivery undertaken for common resource priorities.</t>
    </r>
  </si>
  <si>
    <t>The LCC has not started this process.</t>
  </si>
  <si>
    <t>The LCC has initiated the process to identify priority resources.</t>
  </si>
  <si>
    <t xml:space="preserve"> The LCC has identified and formally established priority resources.</t>
  </si>
  <si>
    <r>
      <t xml:space="preserve">At least one iteration of this process, resulting in an updated strategic action plan, </t>
    </r>
    <r>
      <rPr>
        <u/>
        <sz val="11"/>
        <rFont val="Calibri"/>
        <family val="2"/>
        <scheme val="minor"/>
      </rPr>
      <t>has been completed</t>
    </r>
    <r>
      <rPr>
        <sz val="11"/>
        <rFont val="Calibri"/>
        <family val="2"/>
        <scheme val="minor"/>
      </rPr>
      <t xml:space="preserve">. </t>
    </r>
    <r>
      <rPr>
        <i/>
        <sz val="11"/>
        <rFont val="Calibri"/>
        <family val="2"/>
        <scheme val="minor"/>
      </rPr>
      <t>Note: Report (in narrative form) on the identified adaptive actions taken as a result of the process.</t>
    </r>
  </si>
  <si>
    <t>The LCC has completed identification of measureable objectives for 100% of the identified priority resources.</t>
  </si>
  <si>
    <t>The LCC has completed identification of measureable objectives for at least 50% of the identified priority resources.</t>
  </si>
  <si>
    <t>The LCC has completed identification of measureable objectives for at least 25% of the identified priority resources.</t>
  </si>
  <si>
    <t>The LCC has initiated the process to identify measurable objectives.</t>
  </si>
  <si>
    <t>The LCC has not started the process to identify measureable objectives.</t>
  </si>
  <si>
    <t>The LCC or partners have completed or adopted vulnerability or landscape assessments for its entire geography for all priority resources.</t>
  </si>
  <si>
    <t>The LCC or partners have completed or adopted vulnerability or landscape assessments for at least 66% of the geography or 66% of the LCC’s priority resources.</t>
  </si>
  <si>
    <t>The LCC or partners have completed or adopted vulnerability or landscape assessments for at least 33% of the geography or 33% of the LCC’s priority resources.</t>
  </si>
  <si>
    <t>The LCC or partners are developing or assembling information necessary to drive vulnerability and landscape assessment efforts for the LCC’s priority resources.</t>
  </si>
  <si>
    <t>The LCC has not conducted vulnerability or landscape assessments.</t>
  </si>
  <si>
    <t>The LCC is not developing climate change adaptation strategies.</t>
  </si>
  <si>
    <t>The LCC is developing or compiling assessments of threats, exposure, and resilience (vulnerability) to inform climate change adaptation strategies.</t>
  </si>
  <si>
    <t>The LCC or partners have developed or adopted adaptation strategies for at least one of the LCC’s priority resources.</t>
  </si>
  <si>
    <t>The LCC or partners have developed or adopted adaptation strategies for more than 25% of the LCC’s priority resources.</t>
  </si>
  <si>
    <t>The LCC or partners have developed or adopted adaptation strategies for more than 50% of the LCC’s priority resources.</t>
  </si>
  <si>
    <t>The LCC has completed shared conservation designs for 100% of the LCC’s geography.</t>
  </si>
  <si>
    <t>The LCC has completed shared conservation designs for more than 50% of the LCC’s geography or for more than 50% of identified focal areas.</t>
  </si>
  <si>
    <t>The LCC has completed shared conservation designs for up to 50% of the LCC’s geography or for up to 50% of identified focal areas.</t>
  </si>
  <si>
    <t>The LCC Steering Committee has committed to adopting or developing shared conservation designs for the LCC’s priority resources.</t>
  </si>
  <si>
    <t>The LCC Steering Committee hasn’t committed to this process.</t>
  </si>
  <si>
    <t>The LCC has not produced decision support information or tools.</t>
  </si>
  <si>
    <t>The LCC is investing in the development of decision support information or tools.</t>
  </si>
  <si>
    <t>The LCC’s conservation partners are using the decision support information or tools developed by the LCC to address at least one of the LCC’s identified priority resources.</t>
  </si>
  <si>
    <t>The LCC’s conservation partners are using the decision support information or tools developed by the LCC to address at least 50% of the LCC’s identified priority resources.</t>
  </si>
  <si>
    <t>The LCC is refining/improving the decision support tools and information it has developed to better meet the needs of conservation partners relative to the LCC’s identified priority resources.</t>
  </si>
  <si>
    <t>Not at all; none;</t>
  </si>
  <si>
    <t>Minimally; barely;  to a small degree;</t>
  </si>
  <si>
    <t>Medium; moderately;</t>
  </si>
  <si>
    <t>Fully; completely; significantly.</t>
  </si>
  <si>
    <t>Mostly; largely; to a large degree:</t>
  </si>
  <si>
    <t>The LCC has no tracking system in place.</t>
  </si>
  <si>
    <t>The LCC has an information delivery tracking system in place.</t>
  </si>
  <si>
    <t>The LCC is receiving and analyzing feedback on its approach to information delivery.</t>
  </si>
  <si>
    <t>The LCC is actively modifying its information delivery techniques to meet the needs of its management partners and the LCC demonstrates an overall increase in the use of its products and tools over time.</t>
  </si>
  <si>
    <t xml:space="preserve">LCC partners have not integrated LCC conservation priorities with management plans nor delivered conservation actions consistent with objectives for the LCC’s priority resources. </t>
  </si>
  <si>
    <t>The LCC partners have incorporated the conservation priorities for up to 50% of the LCC’s priority resources into conservation planning or decision-making processes.</t>
  </si>
  <si>
    <t>The LCC partners have incorporated the conservation priorities for greater than 50% of the LCC’s priority resources into conservation planning or decision-making processes.</t>
  </si>
  <si>
    <t>The LCC partners are implementing conservation delivery actions (Partners applying their respective authorities, abilities and funding where appropriate) to achieve measurable objectives for up to 50% of the LCC’s priority resources.</t>
  </si>
  <si>
    <t>The LCC partners are implementing conservation delivery actions (Partners applying their respective authorities, abilities and funding where appropriate) to achieve measurable objectives for greater than 50% of the LCC’s priority resources.</t>
  </si>
  <si>
    <t>The LCC does not track partners’ use of LCC products nor evaluate attainment of conservation priorities or objectives for the LCC’s priority resources.</t>
  </si>
  <si>
    <t>The LCC has developed a tracking tool or process that examines the utility of LCC products for improving partners’ conservation delivery and that can be used to evaluate attainment of measurable objectives for the LCC’s priority resources.</t>
  </si>
  <si>
    <t>The LCC is measuring attainment of measurable objectives for up to 25% of the LCC’s priority resources Attainment of objectives includes on-the-ground delivery of conservation mechanisms as a result of LCC products.</t>
  </si>
  <si>
    <t>The LCC is measuring attainment of measurable objectives for 25% to 75% of the LCC’s priority resources.  Attainment of objectives includes on-the-ground delivery of conservation mechanisms as a result of LCC products.</t>
  </si>
  <si>
    <t>The LCC is measuring attainment of measurable objectives for greater than 75% of the LCC’s priority resources.  Attainment of objectives includes on-the-ground delivery of conservation mechanisms as a result of LCC products.</t>
  </si>
  <si>
    <t>Part i: Has the LCC developed a process and timeline to reassess priority resources and measurable objectives at regular intervals?</t>
  </si>
  <si>
    <t>Part ii: Has the LCC used the results and products of research, monitoring, and modeling activities within an adaptive management framework to improve and revise conservation plans, conservation design tools, monitoring protocols, and research priorities for the LCC’s priority resources?</t>
  </si>
  <si>
    <t>Part iii: Has the LCC implemented a process to assess assumptions under which it bases its designation of priority resources and its establishment of conservation priorities?</t>
  </si>
  <si>
    <t>Part i: Has the LCC started a comprehensive strategic action plan?</t>
  </si>
  <si>
    <t>Part ii: Has the LCC Steering Committee started a process for evaluating progress?</t>
  </si>
  <si>
    <t>Not at all; none.</t>
  </si>
  <si>
    <t>Minimally; barely; to a small degree (The need has been clearly identified and a committee structure adopted to support the goal).</t>
  </si>
  <si>
    <t>Medium; moderately (Committee established that represents the diversity of organizations needed to monitor the LCC’s established conservation priorities and associated objectives).</t>
  </si>
  <si>
    <t>Mostly; largely; to a large degree (Monitoring objectives are set and protocols established).</t>
  </si>
  <si>
    <t>Fully; completely; significantly (Necessary investments are available to initiate monitoring).</t>
  </si>
  <si>
    <t>LCC partners are monitoring status and change of conservation priorities and associated objectives within at least one landscape previously identified as an LCC focal area or within at least 25% of the LCC’s geography.</t>
  </si>
  <si>
    <t>LCC partners are monitoring status and change of conservation priorities and associated objectives within at least one focal area or within at least 25% of the LCC’s geography and results have been integrated and shared, resulting in refinement of priorities, objectives and designs for conservation or adaptation actions.</t>
  </si>
  <si>
    <t>LCC partners are monitoring status and change of conservation priorities and associated objectives within multiple LCC subunits (focal areas) or within at least 50% of the LCC’s geography and results have been integrated and shared, resulting in refinement of natural resource priorities, objectives and designs for conservation and adaptation actions.</t>
  </si>
  <si>
    <t>LCC partners are monitoring status and change of conservation priorities and associated objectives across entire LCC geography. The results have been integrated and shared, resulting in refinement of priorities, objectives and designs for conservation and adaption actions.</t>
  </si>
  <si>
    <t>The LCC has no process in place for evaluating its ability to address key uncertainties related to priority resources.</t>
  </si>
  <si>
    <t>The LCC has identified, prioritized, and targeted research that addresses key uncertainties for one of the LCC’s priority resources.</t>
  </si>
  <si>
    <t>The LCC has identified, prioritized, and targeted research that addresses key uncertainties for up to 33% of the LCC’s priority resources and has used the results of this research to guide its science activities.</t>
  </si>
  <si>
    <t>The LCC has identified, prioritized, and targeted research that addresses key uncertainties for between 33% and 66% of the LCC’s priority resources and has used the results of this research to guide its science activities.</t>
  </si>
  <si>
    <r>
      <t>The LCC has identified, prioritized, and targeted research that addresses key uncertainties for more than 66%</t>
    </r>
    <r>
      <rPr>
        <b/>
        <sz val="11"/>
        <rFont val="Calibri"/>
        <family val="2"/>
        <scheme val="minor"/>
      </rPr>
      <t xml:space="preserve"> </t>
    </r>
    <r>
      <rPr>
        <sz val="11"/>
        <rFont val="Calibri"/>
        <family val="2"/>
        <scheme val="minor"/>
      </rPr>
      <t>of the LCC’s priority resources and has used the results of this research to guide its science activities.</t>
    </r>
  </si>
  <si>
    <t>The LCC has no data management plan in place.</t>
  </si>
  <si>
    <t>The LCC has a data management plan in place.</t>
  </si>
  <si>
    <t>A functional data management platform has been implemented, consistent with the plan, and funded science projects are adhering to the management plan (delivery of data and metadata).</t>
  </si>
  <si>
    <t>The LCC has capacity for management and stewardship of the platform, including ability to interrogate, utilize, and manipulate datasets to provide interpretive products and new or improved decision support tools and opportunities for the LCC.</t>
  </si>
  <si>
    <t>All LCC partner organizations that have data relevant to the LCC’s priority resources or to LCC science planning needs are contributing or exposing (with appropriate controls and security) those data.</t>
  </si>
  <si>
    <t>LCC staff does not actively and regularly participate in formal LCC Network activities, including national working groups, coordinator calls, and national meetings.</t>
  </si>
  <si>
    <t>The LCC has formally shared its priorities and/or conservation objectives with neighboring LCCs and looks for opportunities to coordinate planning and conservation design to determine if its conservation products and activities can inform the conservation objectives of those other LCCs at broader scales.</t>
  </si>
  <si>
    <t>The LCC is routinely coordinating and collaborating with neighboring LCCs on business approaches (e.g., RFPs, communication strategies, business models, etc.).</t>
  </si>
  <si>
    <t>The LCC is collaborating with at least one other LCC on a multi-LCC science project that fills a shared data gap, produces a shared decision support tool, and/or addresses a shared management concern/question of multi-LCC partners.</t>
  </si>
  <si>
    <t>Landscape-level conservation delivery has occurred as a direct result of fulfilling metrics 1, 2, and 3 above.</t>
  </si>
  <si>
    <r>
      <t xml:space="preserve">2. Landscape Conservation Planning Foundation: </t>
    </r>
    <r>
      <rPr>
        <sz val="11"/>
        <rFont val="Calibri"/>
        <family val="2"/>
        <scheme val="minor"/>
      </rPr>
      <t>Defines the foundation upon which an LCC builds an integrated landscape conservation planning, design, and delivery process that informs the identification of priorities relevant to achieving the mission of the LCC and the LCC Network.  Establishes the conservation science foundation of LCCs based on transparent replicable processes and procedures to identify priority resources (biological, ecological, and cultural features and processes) including goals and measurable objectives and conservation priorities (knowledge, actions, or activities needed to address priority resources) for those resources. To be successful, landscape conservation planning and priority setting is a dynamic and iterative process that acknowledges and anticipates change, by incorporating the results and lessons learned from research, modeling and monitoring efforts. Further, assumptions are reviewed particularly for consideration of new threats and information - this review is to encourage the LCCs to regularly assess conservation priorities at various spatial and temporal scales.</t>
    </r>
  </si>
  <si>
    <t>0% of total FWS annual investments leveraged by partner contributions (cash and/or in kind).</t>
  </si>
  <si>
    <t>1A</t>
  </si>
  <si>
    <t>Bench-mark</t>
  </si>
  <si>
    <t>1B</t>
  </si>
  <si>
    <t>1C(i)</t>
  </si>
  <si>
    <t>1C(ii)</t>
  </si>
  <si>
    <t>1C</t>
  </si>
  <si>
    <t>1D</t>
  </si>
  <si>
    <t>2A</t>
  </si>
  <si>
    <t>2B</t>
  </si>
  <si>
    <t>2C</t>
  </si>
  <si>
    <t>2D(i)</t>
  </si>
  <si>
    <t>2D(ii)</t>
  </si>
  <si>
    <t>2D(iii)</t>
  </si>
  <si>
    <t>2D</t>
  </si>
  <si>
    <t>3A</t>
  </si>
  <si>
    <t>3B</t>
  </si>
  <si>
    <t>3C</t>
  </si>
  <si>
    <t>4A</t>
  </si>
  <si>
    <t>4B</t>
  </si>
  <si>
    <t>4C</t>
  </si>
  <si>
    <t>4D</t>
  </si>
  <si>
    <t>4E</t>
  </si>
  <si>
    <t>5A</t>
  </si>
  <si>
    <t>5B</t>
  </si>
  <si>
    <t>6A</t>
  </si>
  <si>
    <t>7A</t>
  </si>
  <si>
    <t>8A</t>
  </si>
  <si>
    <t>8B</t>
  </si>
  <si>
    <t>Instructions for SIAS 2.0 Scoring Sheet</t>
  </si>
  <si>
    <t xml:space="preserve">2) For each of the 22 benchmarks, select from the dropdown menu (or type) appropriate score in the </t>
  </si>
  <si>
    <t>white cells of column E, based on the metrics provided. Scores must be whole numbers.</t>
  </si>
  <si>
    <t>1) Indicate LCC Name in cell D1.</t>
  </si>
  <si>
    <t>links or other references as needed.</t>
  </si>
  <si>
    <t xml:space="preserve">3) For each of the 22 benchmarks, provide a written justification in column F for score given, including </t>
  </si>
  <si>
    <t>Metrics</t>
  </si>
  <si>
    <t>2.D Summary Score. Note: Provide narrative report to support all “YES” responses to the above.</t>
  </si>
  <si>
    <t>1.C Summary Score</t>
  </si>
  <si>
    <t>Not at all; None</t>
  </si>
  <si>
    <t>Indicate the extent to which the LCC has addressed the benchmark. Note: Include description of the information delivery capacity (techniques being used for resource priorities include: Access to data, visualization of data, integration of information, workshops/conferences, etc.).</t>
  </si>
  <si>
    <t>Unadjusted Total SIAS Assessment Score (i.e., sum of Metric Scores; maximum: 86)</t>
  </si>
  <si>
    <t>Adjusted Total SIAS Assessment Score (i.e., sum of normalized Metric scores; maximum: 22)</t>
  </si>
  <si>
    <t>The process of identifying, quantifying, and prioritizing (or ranking) the vulnerabilities in a system; a vulnerability refers to the inability to withstand the effects of a hostile environment.</t>
  </si>
  <si>
    <t>vulnerability assessments (3.A)</t>
  </si>
  <si>
    <t>Capacity the LCC uses to adhere to, implement and maintain their Data and Information Management Plan. This capacity can take the form of LCC staff, partner staff, contract staff, etc.</t>
  </si>
  <si>
    <t>Conservation design brings together results from “Landscape Conservation Planning Foundation” into spatially explicit depictions of desired future conditions that are accessible to diverse stakeholders. Common products are maps and/or decision trees which provide the strategies for achieving the LCC’s conservation objectives.</t>
  </si>
  <si>
    <t>spatially-explicit conservation designs and products (3.B)</t>
  </si>
  <si>
    <t>A web-based system that allows for the accumulation and delivery of extant and novel data, allowing for the interrogation, utilization, and manipulation of said data sets to provide interpretive products and new or improved decision support tools.</t>
  </si>
  <si>
    <t>shared data and information platform (7.A)</t>
  </si>
  <si>
    <t>The set of biological, ecological, and cultural features and ecological processes that have been collaboratively identified by LCC Steering Committees and that are the focus of the LCC’s planning, science, and measurable objectives.</t>
  </si>
  <si>
    <t>priority resources (2)</t>
  </si>
  <si>
    <t>Science needed to make the decisions for protection, preservation, manipulation or restoration of LCC identified priority resources.</t>
  </si>
  <si>
    <t>priority conservation science needs (1.D)</t>
  </si>
  <si>
    <t xml:space="preserve">The sum of annual expenditures by LCC partners to support work in any of the LCC Conservation Activity areas. </t>
  </si>
  <si>
    <t>partner contributions (1.B)</t>
  </si>
  <si>
    <t>Conservation priorities are defined for activity area 2 (above), measurable objectives are defined for activity area 2 (above), targets are measurable expressions of desired resource conditions that are established by the LCC partnership.</t>
  </si>
  <si>
    <t>objectives and targets for conservation priorities (3.A)</t>
  </si>
  <si>
    <t>Measurable objectives are the spatially and temporally specific quantitative attributes that characterize the desired state of the LCC’s priority resources.</t>
  </si>
  <si>
    <t>measurable objectives (2)</t>
  </si>
  <si>
    <t>Research, monitoring, modeling, analysis, reports, decision support tools, mapping or any tool developed either through or in partnership with an LCC.</t>
  </si>
  <si>
    <t>LCC products (2.D)</t>
  </si>
  <si>
    <t xml:space="preserve">Organizations and entities that actively participate in the LCC. </t>
  </si>
  <si>
    <t xml:space="preserve">LCC partners (1.B) </t>
  </si>
  <si>
    <t>Maps, data bases, decision trees, and other tools built from geospatial data, biological information, and the results of ecological models that help LCC partners decide which conservation actions to apply to a given landscape.</t>
  </si>
  <si>
    <t>landscape conservation decision support information and tools (4.A)</t>
  </si>
  <si>
    <t>A compilation and characterization and evaluation of the geology, hydrology, soils, ecology, settlement patterns, cultural history, scenic characteristics, land use, etc., in the context of a planning process that relates the current state to some future desired state.</t>
  </si>
  <si>
    <t>landscape assessments (3.A)</t>
  </si>
  <si>
    <t>Data and/or information needs that are limiting a managing entity’s ability to decide upon future management actions (i.e., the “where, when, how, what, who, why” questions for conservation delivery, monitoring, planning, and design).</t>
  </si>
  <si>
    <t>key uncertainties (6.A)</t>
  </si>
  <si>
    <t>The priority resources that have been determined to be insufficient in quantity, quality or location in order to attain a conservation goal.  In essence, this is the gap between existing resources and those identified as optimal for attainment of goals. In the context of 2.D this is an information system that tracks current status, goals and needs.</t>
  </si>
  <si>
    <t>high priority resource needs (2.D)</t>
  </si>
  <si>
    <t>The sum of annual investments for both capacity (Cooperative Landscape Conservation; 1410) and science acquisition (Adaptive Science; 1420) allocated to the FWS region for the operation of that specific LCC.</t>
  </si>
  <si>
    <t>FWS annual investments (1.B)</t>
  </si>
  <si>
    <t>Focal Areas are geographic area(s) that have been collaboratively identified and prioritized by the LCC Steering Committee for conservation emphasis due to ecological or management significance. In the context of 3.C, this is measured as the percent of all focal areas addressed by conservation designs or strategies for the LCC’s priority resources.</t>
  </si>
  <si>
    <t>focal areas (3.C; 5.B)</t>
  </si>
  <si>
    <t>Monitoring programs or efforts that currently exist among LCC partners.</t>
  </si>
  <si>
    <t>existing monitoring infrastructure (5)</t>
  </si>
  <si>
    <t>Those practices and actions (facilitating access to data, visualization of data, integration of information, workshops/conferences, etc.) that effectively provide information, data, and decision tools to resource managers across the geographic area.</t>
  </si>
  <si>
    <t>delivery techniques (4.B)</t>
  </si>
  <si>
    <t>LCC partners may use a variety of processes to make decisions about how to implement their missions, authorities, and resources. Examples include decisions about how to apply a policy that may support an LCC priority or objective; funding programs for implementing conservation actions such as land conservation may incorporate LCC priorities or objectives as one factor in a decision.</t>
  </si>
  <si>
    <t>decision-making processes (4.D)</t>
  </si>
  <si>
    <t>Processes that enable the storage, modification, and extraction of information.</t>
  </si>
  <si>
    <t>data management system (2.D)</t>
  </si>
  <si>
    <t>A plan for how the LCC will manage and deliver data; at a minimum the plan must incorporate the Data Management Best Practices for Landscape Conservation Cooperative (and subsequent revisions and addendums) that was developed by the LCC Network Data Management Working Group.</t>
  </si>
  <si>
    <t>data and information management plan (7.A)</t>
  </si>
  <si>
    <t>A description of the status of the landscape, including plants, animals, geographic setting (landforms) that is desired to be attained or protected that reflects the customary beliefs, social forms, and material traits of a racial, religious, or social group that is of interest.</t>
  </si>
  <si>
    <r>
      <t>cultural goals (3</t>
    </r>
    <r>
      <rPr>
        <sz val="12"/>
        <color theme="1"/>
        <rFont val="Times New Roman"/>
      </rPr>
      <t>)</t>
    </r>
  </si>
  <si>
    <t>Conservation Priorities are the critical knowledge, science, actions, or activities that are needed in order to achieve the LCC’s goals for the LCC’s priority resources.</t>
  </si>
  <si>
    <t>conservation priorities (2)</t>
  </si>
  <si>
    <t>Those discretionary decisions made by management entities who have partnered with the LCC to most effectively allocate operational effort, financial resources, and/or permit issuance so as to achieve their respective missions, goals, and objectives.</t>
  </si>
  <si>
    <t>conservation delivery decisions (4)</t>
  </si>
  <si>
    <t>Actions, decisions, and on-the-ground activities undertaken for natural resource management. This can include such actions as legal protection or regulations on use, manipulation, enhancement, and other activities.</t>
  </si>
  <si>
    <t>conservation delivery (2.A; 3)</t>
  </si>
  <si>
    <t>A method or plan to achieve a desired outcome that addresses conservation or environmental adaptation challenges.</t>
  </si>
  <si>
    <t>conservation and adaptation strategies (3)</t>
  </si>
  <si>
    <t>The group of partners participating in monitoring of the status of conservation objectives established by the LCC.</t>
  </si>
  <si>
    <t>collaborative monitoring networks (5)</t>
  </si>
  <si>
    <t>Any science provider and user that is not a direct partner in the LCC yet that contributes science, information, tools, etc., in furtherance of mission and goals of the LCC.</t>
  </si>
  <si>
    <t>broader science community (1.D)</t>
  </si>
  <si>
    <t xml:space="preserve"> SIAS 2.0 Glossary of Terminology</t>
  </si>
  <si>
    <t>the LCC’s lead data management capacity (7.A)</t>
  </si>
  <si>
    <t>Justification (limited to &lt;4000 characters)</t>
  </si>
  <si>
    <t>The associated Activity Area, Benchmark, or Metric is shown in parentheses.</t>
  </si>
  <si>
    <t>CA LCC</t>
  </si>
  <si>
    <r>
      <rPr>
        <sz val="11"/>
        <rFont val="Calibri"/>
        <family val="2"/>
        <scheme val="minor"/>
      </rPr>
      <t xml:space="preserve">Yes, one example in the San Francisco Bay area is using the results of modeling and research activities to revise conservation plans and conservation design tools.  Specifically, the LCC funded continued work on the Conservation Lands Network </t>
    </r>
    <r>
      <rPr>
        <sz val="11"/>
        <color rgb="FFFF0000"/>
        <rFont val="Calibri"/>
        <family val="2"/>
        <scheme val="minor"/>
      </rPr>
      <t>(link)</t>
    </r>
    <r>
      <rPr>
        <sz val="11"/>
        <rFont val="Calibri"/>
        <family val="2"/>
        <scheme val="minor"/>
      </rPr>
      <t xml:space="preserve"> to incorporate climate change and improve the data that support the mapping in the online Explorer.</t>
    </r>
  </si>
  <si>
    <t>We are tracking the use of LCC products through ongoing coordination with project leads through surveys and email requests.  Project leads have provided information on which managers are using LCC products and for what purpose (see examples in 4C).  We have not yet done the analysis to determine our attainment of measurable objectives for our priority resources.  With recent completion of a 5 year Science-Mangement Framework, we will be able to evaluate if we are meeting the identified measurable objectives in the Framework.</t>
  </si>
  <si>
    <t xml:space="preserve">CA LCC works closely with neighboring LCCs to identify shared priorities and coordinate planning and conservation design.  As described in 8A, beyond regular emails and phone calls, we have monthly conference calls with the 4 LCCs in California.  We discuss priorities identified in our science plans and RFP processes and discuss data and tools that are being developed through our research.  Our data managers are active participants in multi-LCC projects such as the Integrated Data Management Network and lead the national Data work group where data and data platforms are discussed to ensure compatibility.  A main role for the Data Managers is to ensure that our supported science, data and tools are compatible and interoperable with other LCCs.
</t>
  </si>
  <si>
    <r>
      <t xml:space="preserve">All research projects funded by the CA LCC have addressed LCC priority resources and been conducted within an adaptive management framework as specified in our project criteria and evaluation process </t>
    </r>
    <r>
      <rPr>
        <sz val="11"/>
        <color rgb="FFFF0000"/>
        <rFont val="Calibri"/>
        <family val="2"/>
        <scheme val="minor"/>
      </rPr>
      <t>(link)</t>
    </r>
    <r>
      <rPr>
        <sz val="11"/>
        <rFont val="Calibri"/>
        <family val="2"/>
        <scheme val="minor"/>
      </rPr>
      <t xml:space="preserve">. Annually the Science-Management Team has identified and prioritized research on key uncertainties for the LCC. Each year, the priorities have been revised to target our science activities. These priorities have also been identified through the Sierra Nevada project, State Wildlife Action Plan update, and the Conservation Lands Network. The recently completed 5 year Science-Management Framework identifies the process for continued targeted research for Ecoregion priority resources within the CA LCC including those identified in the CA SWAP and other partners.  Projects will be conducted on an Ecoregional level in the 8 Ecoregions identified by the Science-Management Team.  Additionally, research will target key uncertainties on the effects of climate change on ecosystems, communities and/or species by 8 priority changing ecosystem processes </t>
    </r>
    <r>
      <rPr>
        <sz val="11"/>
        <color rgb="FFFF0000"/>
        <rFont val="Calibri"/>
        <family val="2"/>
        <scheme val="minor"/>
      </rPr>
      <t>(link).</t>
    </r>
    <r>
      <rPr>
        <sz val="11"/>
        <rFont val="Calibri"/>
        <family val="2"/>
        <scheme val="minor"/>
      </rPr>
      <t xml:space="preserve">   </t>
    </r>
  </si>
  <si>
    <r>
      <t xml:space="preserve">The CA LCC has a well established partnership with diverse organizations and agencies both within and outside of our existing committees and teams.  Members </t>
    </r>
    <r>
      <rPr>
        <sz val="11"/>
        <color rgb="FFFF0000"/>
        <rFont val="Calibri"/>
        <family val="2"/>
        <scheme val="minor"/>
      </rPr>
      <t>(link)</t>
    </r>
    <r>
      <rPr>
        <sz val="11"/>
        <rFont val="Calibri"/>
        <family val="2"/>
        <scheme val="minor"/>
      </rPr>
      <t xml:space="preserve"> of our current LCC Steering Committee (SC),  Science Management Team (SMT), Communication Team (CT), and Tribal and Traditional Ecological Knowledge Team (TEK) include: DOI partners (BLM, BIA, BOR, FWS, NPS, USGS), NOAA, US Forest Service, National Resource Conservation Service, 4 state agencies (CA Department of Fish and Wildlife, State Coastal Conservancy, and CA Department of Water Resources), SWCSC, three JVs (San Francisco, Central Valley, Sonoran), CA Fish Passage Forum (associated with the NFHP), CA HCP Coalition, Conservation Biology Institute, Point Blue Conservation Science, San Francisco Estuary Institute, Tejon Ranch and  TNC.   We actively foster existing relationships and constantly seek new partners in working towards common goals.  New partners in 2014 include CA Department of Transportation, University of California Agriculture and Natural Resources, USDA Southwest Climate SubHub at UC Davis, and numerous additional Tribal partners on the TEK Team.</t>
    </r>
  </si>
  <si>
    <r>
      <t xml:space="preserve">CA LCC has conducted 14 landscape scale vulnerability assessments </t>
    </r>
    <r>
      <rPr>
        <sz val="11"/>
        <color rgb="FFFF0000"/>
        <rFont val="Calibri"/>
        <family val="2"/>
        <scheme val="minor"/>
      </rPr>
      <t>(link)</t>
    </r>
    <r>
      <rPr>
        <sz val="11"/>
        <rFont val="Calibri"/>
        <family val="2"/>
        <scheme val="minor"/>
      </rPr>
      <t xml:space="preserve"> and built upon partner contributions to vulnerability assessments for priority resources across the entire CA LCC landscape (http://www.esajournals.org/doi/pdf/10.1890/ES11-00044.1).  Although we have VAs for our entire landscape we do not have VAs for all of the identified Ecoregion priority resources.  By incorporating an adaptive management approach to our goals and objectives it may be unrealistic to reach 100% of this benchmark this year. In 2014 vulnerability assessments were completed for priority resources in the North-Central California Coast and Ocean.</t>
    </r>
  </si>
  <si>
    <r>
      <t>There are 4 funded LCC projects that have developed adaptation strategies throughout much of the CA LCC geography.  We have generated adaptation strategies for the SNV as described in 2A as well as an adaptation plan for birds in the Sierra Nevada</t>
    </r>
    <r>
      <rPr>
        <sz val="11"/>
        <color rgb="FFFF0000"/>
        <rFont val="Calibri"/>
        <family val="2"/>
        <scheme val="minor"/>
      </rPr>
      <t xml:space="preserve"> (link</t>
    </r>
    <r>
      <rPr>
        <sz val="11"/>
        <rFont val="Calibri"/>
        <family val="2"/>
        <scheme val="minor"/>
      </rPr>
      <t xml:space="preserve">), and adaptation plans for invasive species for numerous areas throughout our LCC </t>
    </r>
    <r>
      <rPr>
        <sz val="11"/>
        <color rgb="FFFF0000"/>
        <rFont val="Calibri"/>
        <family val="2"/>
        <scheme val="minor"/>
      </rPr>
      <t>(link)</t>
    </r>
    <r>
      <rPr>
        <sz val="11"/>
        <rFont val="Calibri"/>
        <family val="2"/>
        <scheme val="minor"/>
      </rPr>
      <t xml:space="preserve">.  In addition, the FWS R8 I&amp;M has used LCC project results to develop adaptation strategies for a coast refuge with Navy partners. Our partners have also developed climate adaptation strategies across the entire from a local scale to a statewide scale such as California Adaptation Strategy </t>
    </r>
    <r>
      <rPr>
        <sz val="11"/>
        <color rgb="FFFF0000"/>
        <rFont val="Calibri"/>
        <family val="2"/>
        <scheme val="minor"/>
      </rPr>
      <t>(link)</t>
    </r>
    <r>
      <rPr>
        <sz val="11"/>
        <rFont val="Calibri"/>
        <family val="2"/>
        <scheme val="minor"/>
      </rPr>
      <t xml:space="preserve">.   There is an appendix of Adaptation Plans in the Science Management Framework - Appendix E </t>
    </r>
    <r>
      <rPr>
        <sz val="11"/>
        <color rgb="FFFF0000"/>
        <rFont val="Calibri"/>
        <family val="2"/>
        <scheme val="minor"/>
      </rPr>
      <t>(link)</t>
    </r>
  </si>
  <si>
    <r>
      <t xml:space="preserve">In 2014 we began development of a LCD for the Central Valley </t>
    </r>
    <r>
      <rPr>
        <sz val="11"/>
        <color rgb="FFFF0000"/>
        <rFont val="Calibri"/>
        <family val="2"/>
        <scheme val="minor"/>
      </rPr>
      <t>(link)</t>
    </r>
    <r>
      <rPr>
        <sz val="11"/>
        <rFont val="Calibri"/>
        <family val="2"/>
        <scheme val="minor"/>
      </rPr>
      <t xml:space="preserve">. Past efforts include the completion of the project incorporating climate change into existing planning efforts throughout the entire LCC </t>
    </r>
    <r>
      <rPr>
        <sz val="11"/>
        <color rgb="FFFF0000"/>
        <rFont val="Calibri"/>
        <family val="2"/>
        <scheme val="minor"/>
      </rPr>
      <t>(link</t>
    </r>
    <r>
      <rPr>
        <sz val="11"/>
        <rFont val="Calibri"/>
        <family val="2"/>
        <scheme val="minor"/>
      </rPr>
      <t xml:space="preserve">) and Conservation Lands Network in the San Francisco Bay </t>
    </r>
    <r>
      <rPr>
        <sz val="11"/>
        <color rgb="FFFF0000"/>
        <rFont val="Calibri"/>
        <family val="2"/>
        <scheme val="minor"/>
      </rPr>
      <t>(link)</t>
    </r>
    <r>
      <rPr>
        <sz val="11"/>
        <rFont val="Calibri"/>
        <family val="2"/>
        <scheme val="minor"/>
      </rPr>
      <t>.</t>
    </r>
  </si>
  <si>
    <r>
      <t xml:space="preserve">We coordinate and share partner protocols, data and analysis tools through the Climate Commons </t>
    </r>
    <r>
      <rPr>
        <sz val="11"/>
        <color rgb="FFFF0000"/>
        <rFont val="Calibri"/>
        <family val="2"/>
        <scheme val="minor"/>
      </rPr>
      <t>(link)</t>
    </r>
    <r>
      <rPr>
        <sz val="11"/>
        <rFont val="Calibri"/>
        <family val="2"/>
        <scheme val="minor"/>
      </rPr>
      <t xml:space="preserve"> and work closely with Region 8 Inventory and Monitoring with whom we are co-located.  In addition, we have identified projects that have been funded to meet monitoring needs.  For example, CA LCC has funded development of monitoring protocols for shorebirds (</t>
    </r>
    <r>
      <rPr>
        <sz val="11"/>
        <color rgb="FFFF0000"/>
        <rFont val="Calibri"/>
        <family val="2"/>
        <scheme val="minor"/>
      </rPr>
      <t>link</t>
    </r>
    <r>
      <rPr>
        <sz val="11"/>
        <rFont val="Calibri"/>
        <family val="2"/>
        <scheme val="minor"/>
      </rPr>
      <t>) as well as an effort to support an environmental change network (</t>
    </r>
    <r>
      <rPr>
        <sz val="11"/>
        <color rgb="FFFF0000"/>
        <rFont val="Calibri"/>
        <family val="2"/>
        <scheme val="minor"/>
      </rPr>
      <t>link</t>
    </r>
    <r>
      <rPr>
        <sz val="11"/>
        <rFont val="Calibri"/>
        <family val="2"/>
        <scheme val="minor"/>
      </rPr>
      <t xml:space="preserve">) to help monitor the ecological consequences of climate change. </t>
    </r>
    <r>
      <rPr>
        <sz val="11"/>
        <color rgb="FFFF0000"/>
        <rFont val="Calibri"/>
        <family val="2"/>
        <scheme val="minor"/>
      </rPr>
      <t xml:space="preserve"> </t>
    </r>
  </si>
  <si>
    <r>
      <t xml:space="preserve">The LCC has supported several projects including "Tracking Landscape Change in the Central Valley" </t>
    </r>
    <r>
      <rPr>
        <sz val="11"/>
        <color rgb="FFFF0000"/>
        <rFont val="Calibri"/>
        <family val="2"/>
        <scheme val="minor"/>
      </rPr>
      <t>(link)</t>
    </r>
    <r>
      <rPr>
        <sz val="11"/>
        <rFont val="Calibri"/>
        <family val="2"/>
        <scheme val="minor"/>
      </rPr>
      <t xml:space="preserve"> that supports needs of the Central Valley Joint Venture. Another project is an online system to show landscape change and projected changes over time for a number of bird species and habitat types under different climate change scenarios for the state </t>
    </r>
    <r>
      <rPr>
        <sz val="11"/>
        <color rgb="FFFF0000"/>
        <rFont val="Calibri"/>
        <family val="2"/>
        <scheme val="minor"/>
      </rPr>
      <t>(link</t>
    </r>
    <r>
      <rPr>
        <sz val="11"/>
        <rFont val="Calibri"/>
        <family val="2"/>
        <scheme val="minor"/>
      </rPr>
      <t>). A third example is a project that analyzed the potential change in connectivity of our protected areas under different climate change scenarios (</t>
    </r>
    <r>
      <rPr>
        <sz val="11"/>
        <color rgb="FFFF0000"/>
        <rFont val="Calibri"/>
        <family val="2"/>
        <scheme val="minor"/>
      </rPr>
      <t>link</t>
    </r>
    <r>
      <rPr>
        <sz val="11"/>
        <rFont val="Calibri"/>
        <family val="2"/>
        <scheme val="minor"/>
      </rPr>
      <t xml:space="preserve">).  The results have been shared with resource managers and partners who will use the information for their priority setting.  Finally, our Science-Management Framework identifies monitoring and evaluation as a key component for all place-based projects, LCDs, and ecosystem processes projects funded in FY14 and beyond.    </t>
    </r>
  </si>
  <si>
    <r>
      <t xml:space="preserve">LCC staff works closely with neighboring LCCs looking for opportunities to coordinate planning and conservation design through regular communications via email and phone. </t>
    </r>
    <r>
      <rPr>
        <sz val="11"/>
        <rFont val="Calibri"/>
        <family val="2"/>
        <scheme val="minor"/>
      </rPr>
      <t xml:space="preserve">The four LCCs in California (North Pacific, Great Basin Desert, and California) have monthly calls with the California Department of Fish and Wildlife to coordinate activities and discuss statewide issues such as the State Wildlife Action Plan update.  We look for opportunities to leverage our individual efforts through discussion of our upcoming meetings and workshops, RFP processes, science plan development and our work with the Climate Science Centers.  CA LCC has 2 multi-LCC projects with the NPLCC; a 2013 project bringing managers and scientists together to generate climate strategies for coastal redwoods, and the  Pacific Coast sea level rise project modeling salt marsh gradient along California, Oregon and Washington coastline that addresses the shared issue of potential impacts of sea level rise to tidal marshes along the Pacific Coast that is currently running a series of 8 delivery workshops.. We are participating in numerous nationally funded multi-LCC projects such as the Integrated Data Management Network. CA LCC is lead on a multi-LCC project that will link climate change information to protected area.  We are also part of multi-LCC projects funded by the Southwest Climate Science Center such as a USGS project focused on downscaling global climate models.     </t>
    </r>
    <r>
      <rPr>
        <sz val="11"/>
        <color rgb="FF500050"/>
        <rFont val="Calibri"/>
        <family val="2"/>
        <scheme val="minor"/>
      </rPr>
      <t xml:space="preserve">                                                                   </t>
    </r>
    <r>
      <rPr>
        <sz val="11"/>
        <rFont val="Calibri"/>
        <family val="2"/>
        <scheme val="minor"/>
      </rPr>
      <t>Additionally, CA LCC staff have participated in over 10 national work groups that support LCC Network activities and regularly participate in national calls and meetings.  The CA LCC Coordinator is part of the Coordinators Executive Team. The Science Coordinator is part of the Science Coordinators Leadership Team that is leading the development of a national Science Agenda. Both were at the National Strategic Plan meeting held at NCTC in July 2014.  The CA LCC Communication Coordinator has acted as interim Chair of the Communication Work Group and continues to participate in this group.  The CA LCC Data Managers are active participants in the Integrated Data Management Network team, currently chair the National Data Management Work Group, and also developed a National Project catalog for all LCCs that provide information on projects from the 22 LCCs. </t>
    </r>
  </si>
  <si>
    <r>
      <t>In spring of 2013, our Steering Committee adopted a 5-year Strategic Plan.  The Strategic Plan contains measurable Goals, Objectives, and Strategies to meet our Vision and Mission.  In 2014, our Steering Committee adopted an accompanying 5 year Science-Management Framework and Communication Plan.(</t>
    </r>
    <r>
      <rPr>
        <sz val="11"/>
        <color rgb="FFFF0000"/>
        <rFont val="Calibri"/>
        <family val="2"/>
        <scheme val="minor"/>
      </rPr>
      <t>link)</t>
    </r>
    <r>
      <rPr>
        <sz val="11"/>
        <rFont val="Calibri"/>
        <family val="2"/>
        <scheme val="minor"/>
      </rPr>
      <t>.</t>
    </r>
  </si>
  <si>
    <r>
      <t xml:space="preserve">With the adoption of our five year Strategic Plan, we have identified measurable strategies and actions to ensure CA LCC provides effective and lasting outcomes that support California's diverse and thriving ecosystems (Obj 3).  Strategy 2 of Obj 3 outlines how we are evaluating and continuously improving the CA LCC processes and functions to expand the value and effectiveness of the LCC </t>
    </r>
    <r>
      <rPr>
        <sz val="11"/>
        <color rgb="FFFF0000"/>
        <rFont val="Calibri"/>
        <family val="2"/>
        <scheme val="minor"/>
      </rPr>
      <t>(link)</t>
    </r>
    <r>
      <rPr>
        <sz val="11"/>
        <rFont val="Calibri"/>
        <family val="2"/>
        <scheme val="minor"/>
      </rPr>
      <t xml:space="preserve">.  We develop annual implementation plans that include lessons learned and successes of previous year's progress. </t>
    </r>
    <r>
      <rPr>
        <sz val="11"/>
        <color rgb="FF7030A0"/>
        <rFont val="Calibri"/>
        <family val="2"/>
        <scheme val="minor"/>
      </rPr>
      <t xml:space="preserve"> </t>
    </r>
    <r>
      <rPr>
        <sz val="11"/>
        <rFont val="Calibri"/>
        <family val="2"/>
        <scheme val="minor"/>
      </rPr>
      <t xml:space="preserve">In 2014 we funded four place-based projects to fill Objective 2 of our Strategic Plan and Objective 1 of our Science-Management Framework. We started a landscape conservation design to fulfill Objective 3 of our Science-Management Framework. The Communication Team has begun an evaluation process of the science delivery for all CA LCC projects. </t>
    </r>
  </si>
  <si>
    <r>
      <t xml:space="preserve">The CA LCC Science-Management Team contains 23 members composed of federal, SWCSC, state, NGOs, university, and partnerships (e.g. three JVs, fish passage forum) </t>
    </r>
    <r>
      <rPr>
        <sz val="11"/>
        <color rgb="FFFF0000"/>
        <rFont val="Calibri"/>
        <family val="2"/>
        <scheme val="minor"/>
      </rPr>
      <t>(link).</t>
    </r>
    <r>
      <rPr>
        <sz val="11"/>
        <rFont val="Calibri"/>
        <family val="2"/>
        <scheme val="minor"/>
      </rPr>
      <t xml:space="preserve">  This CA LCC is implementing our Science-Management Framework that identifies priority conservation goals, objectives, and strategies that incorporate our priority science needs.  The Science Coordinator is also actively involved with the Southwest Climate Science Center assisting with identification of science needs, prioritization and proposal selection to meet LCC needs.</t>
    </r>
  </si>
  <si>
    <r>
      <t xml:space="preserve">Yes, CA LCC is helping integrate conservation design with our partners across our geographic area.  </t>
    </r>
    <r>
      <rPr>
        <sz val="12"/>
        <rFont val="Calibri"/>
        <family val="2"/>
        <scheme val="minor"/>
      </rPr>
      <t>One key</t>
    </r>
    <r>
      <rPr>
        <b/>
        <sz val="12"/>
        <rFont val="Calibri"/>
        <family val="2"/>
        <scheme val="minor"/>
      </rPr>
      <t xml:space="preserve"> climate adaptation project </t>
    </r>
    <r>
      <rPr>
        <sz val="12"/>
        <rFont val="Calibri"/>
        <family val="2"/>
        <scheme val="minor"/>
      </rPr>
      <t xml:space="preserve">in the Sierra Nevada </t>
    </r>
    <r>
      <rPr>
        <sz val="12"/>
        <color rgb="FFFF0000"/>
        <rFont val="Calibri"/>
        <family val="2"/>
        <scheme val="minor"/>
      </rPr>
      <t>(link1)</t>
    </r>
    <r>
      <rPr>
        <sz val="12"/>
        <rFont val="Calibri"/>
        <family val="2"/>
        <scheme val="minor"/>
      </rPr>
      <t xml:space="preserve"> was completed in partnership with the Forest Service (FS) Region 5 and over 35 state and regional agencies and organizations, generating large scale vulnerability assessment and associated adaptation strategies for priority resources of the Sierra Nevada.   The information will be used in 1) the US Forest Service's (USFS) plan revisions with three "early adopter" forests in the Sierra Nevada, 2) meeting the USFS regional scorecard requirements, 3) Assisting with the California SWAP identification of priority resources for the Sierra Nevada, 4) Assist the Riparian Habitat Joint Venture in identifying important riparian areas for the Sierra, 5) Support the NPS Sequoia/Kings Canyon Stewardship Strategy effort. In 2014 the Central Coast/Gulf of the Farallones is replicating the </t>
    </r>
    <r>
      <rPr>
        <b/>
        <sz val="12"/>
        <rFont val="Calibri"/>
        <family val="2"/>
        <scheme val="minor"/>
      </rPr>
      <t>climate adaptation project</t>
    </r>
    <r>
      <rPr>
        <sz val="12"/>
        <rFont val="Calibri"/>
        <family val="2"/>
        <scheme val="minor"/>
      </rPr>
      <t xml:space="preserve"> approach in partnership with NOAA and other local and regional partners (</t>
    </r>
    <r>
      <rPr>
        <sz val="12"/>
        <color rgb="FFFF0000"/>
        <rFont val="Calibri"/>
        <family val="2"/>
        <scheme val="minor"/>
      </rPr>
      <t>link2)</t>
    </r>
    <r>
      <rPr>
        <sz val="12"/>
        <rFont val="Calibri"/>
        <family val="2"/>
        <scheme val="minor"/>
      </rPr>
      <t>.  In 2014 we began a LCD project in the Central Valley by assessing existing conservation efforts and bringing together partners working on different efforts for the area.</t>
    </r>
    <r>
      <rPr>
        <sz val="12"/>
        <color rgb="FFFF0000"/>
        <rFont val="Calibri"/>
        <family val="2"/>
        <scheme val="minor"/>
      </rPr>
      <t xml:space="preserve"> (link3)</t>
    </r>
    <r>
      <rPr>
        <sz val="12"/>
        <rFont val="Calibri"/>
        <family val="2"/>
        <scheme val="minor"/>
      </rPr>
      <t xml:space="preserve">
</t>
    </r>
  </si>
  <si>
    <r>
      <t xml:space="preserve">We have identified priority resources (ecological and processes) in our Science Management Framework. We will use an Ecoregion approach to assist partners in establishing priority resources. Priority resources have been identified in the Sierra Nevada and lessons learned from this process are being translated to the North-Central California Coast and Ocean </t>
    </r>
    <r>
      <rPr>
        <sz val="11"/>
        <color rgb="FFFF0000"/>
        <rFont val="Calibri"/>
        <family val="2"/>
        <scheme val="minor"/>
      </rPr>
      <t>(link1)</t>
    </r>
    <r>
      <rPr>
        <sz val="11"/>
        <rFont val="Calibri"/>
        <family val="2"/>
        <scheme val="minor"/>
      </rPr>
      <t xml:space="preserve">. They are intended to be living documents that can be revised and expanded upon as new information becomes available.   The attached list of priority resources are listed here </t>
    </r>
    <r>
      <rPr>
        <sz val="11"/>
        <color rgb="FFFF0000"/>
        <rFont val="Calibri"/>
        <family val="2"/>
        <scheme val="minor"/>
      </rPr>
      <t xml:space="preserve"> (link2). </t>
    </r>
    <r>
      <rPr>
        <sz val="11"/>
        <rFont val="Calibri"/>
        <family val="2"/>
        <scheme val="minor"/>
      </rPr>
      <t xml:space="preserve">In addition we have been working closely with the state and SWAP to integrate their identified priority resources into our Ecoregional approach. </t>
    </r>
  </si>
  <si>
    <r>
      <t xml:space="preserve">Collaboration and leveraging is a key criteria for our projects.  We have leveraged our project funding from $4 million (FWS) to $10 millon with partners contributions either in cash or in-kind.  </t>
    </r>
    <r>
      <rPr>
        <sz val="11"/>
        <color rgb="FFFF0000"/>
        <rFont val="Calibri"/>
        <family val="2"/>
        <scheme val="minor"/>
      </rPr>
      <t xml:space="preserve">(See attached table). </t>
    </r>
    <r>
      <rPr>
        <sz val="11"/>
        <rFont val="Calibri"/>
        <family val="2"/>
        <scheme val="minor"/>
      </rPr>
      <t xml:space="preserve">Partner contributions is noted for each project on the Climate Commons </t>
    </r>
    <r>
      <rPr>
        <sz val="11"/>
        <color rgb="FFFF0000"/>
        <rFont val="Calibri"/>
        <family val="2"/>
        <scheme val="minor"/>
      </rPr>
      <t>(see example)</t>
    </r>
    <r>
      <rPr>
        <sz val="11"/>
        <rFont val="Calibri"/>
        <family val="2"/>
        <scheme val="minor"/>
      </rPr>
      <t>. In addition, LCC partners have provided significant staff time.  USGS funds a Science Advisor on our staff, Point Blue provides facilities, computers, and office space for two Data Managers.</t>
    </r>
    <r>
      <rPr>
        <sz val="11"/>
        <color theme="7"/>
        <rFont val="Calibri"/>
        <family val="2"/>
        <scheme val="minor"/>
      </rPr>
      <t xml:space="preserve"> </t>
    </r>
    <r>
      <rPr>
        <sz val="11"/>
        <rFont val="Calibri"/>
        <family val="2"/>
        <scheme val="minor"/>
      </rPr>
      <t xml:space="preserve">The CA Department of Water Resources provided half of the funding and staff time for organizing a Traditional Ecological Knowledge training/workshop of 80 participants in September 2014. </t>
    </r>
  </si>
  <si>
    <r>
      <t xml:space="preserve">At least 50% of our geographic area has priority resources and measurable objectives.  Over an 18 month period (Fall 2011-Summer 2012), the CA LCC conducted an extensive analysis of current planning efforts and have conservation goals within the entire geographic region.  Results can be found in this summary report and CA LCC team members who continue to provide input are listed here </t>
    </r>
    <r>
      <rPr>
        <sz val="11"/>
        <color rgb="FFFF0000"/>
        <rFont val="Calibri"/>
        <family val="2"/>
        <scheme val="minor"/>
      </rPr>
      <t>(links 1&amp;2)</t>
    </r>
    <r>
      <rPr>
        <sz val="11"/>
        <rFont val="Calibri"/>
        <family val="2"/>
        <scheme val="minor"/>
      </rPr>
      <t xml:space="preserve">.  We are using resource priorities based on climate change generated as the Sierra Nevada as stated in 2A, by the CA SWAP, and other partner priorities including previously funded projects such as San Francisco Bay Upland Habitat Goals </t>
    </r>
    <r>
      <rPr>
        <sz val="11"/>
        <color rgb="FFFF0000"/>
        <rFont val="Calibri"/>
        <family val="2"/>
        <scheme val="minor"/>
      </rPr>
      <t>(link)</t>
    </r>
    <r>
      <rPr>
        <sz val="11"/>
        <rFont val="Calibri"/>
        <family val="2"/>
        <scheme val="minor"/>
      </rPr>
      <t xml:space="preserve"> to update our catalog of existing goals and objectives.  This is an ongoing process for all Ecoregions and we expect to have measureable objectives for 100% of our Ecoregion priority resources within the next 5 years. In addition, the CA LCC has identified overarching Conservation Goals and measurable objectives in both its Strategic Plan and Science Management Framework that can be tailored by Ecoregion to meet identified priority resources based on future conditions.</t>
    </r>
  </si>
  <si>
    <r>
      <t xml:space="preserve">Our Strategic Plan and Science-Management Framework identify annual reviews of established goals, objectives and priorities to meet measurable objectives.  In our Strategic Plan Objective 3, Strategy 2, Action 5 </t>
    </r>
    <r>
      <rPr>
        <sz val="11"/>
        <color rgb="FFFF0000"/>
        <rFont val="Calibri"/>
        <family val="2"/>
        <scheme val="minor"/>
      </rPr>
      <t>(link)</t>
    </r>
    <r>
      <rPr>
        <sz val="11"/>
        <rFont val="Calibri"/>
        <family val="2"/>
        <scheme val="minor"/>
      </rPr>
      <t xml:space="preserve">:  Annually review outcomes and impacts of the projects and use this information to refine the LCC approach to future projects.  Science Framework </t>
    </r>
    <r>
      <rPr>
        <sz val="11"/>
        <color rgb="FFFF0000"/>
        <rFont val="Calibri"/>
        <family val="2"/>
        <scheme val="minor"/>
      </rPr>
      <t>(link)</t>
    </r>
    <r>
      <rPr>
        <sz val="11"/>
        <rFont val="Calibri"/>
        <family val="2"/>
        <scheme val="minor"/>
      </rPr>
      <t xml:space="preserve"> Objective 4, Strategy 1 states: Lessons learned from place-based, ecosystem process and landscape conservation design projects are applied by partners when implementing climate-smart strategies and actions. Staff annually evaluates project outcomes and identifies successful/unsuccessful approaches </t>
    </r>
    <r>
      <rPr>
        <sz val="11"/>
        <color rgb="FFFF0000"/>
        <rFont val="Calibri"/>
        <family val="2"/>
        <scheme val="minor"/>
      </rPr>
      <t xml:space="preserve">(link3) </t>
    </r>
    <r>
      <rPr>
        <sz val="11"/>
        <rFont val="Calibri"/>
        <family val="2"/>
        <scheme val="minor"/>
      </rPr>
      <t xml:space="preserve">
</t>
    </r>
  </si>
  <si>
    <r>
      <t xml:space="preserve">CA LCC has a well-established website that hosts the Climate Commons, an online resource to house climate change data, metadata, and easy to understand instructions on tools </t>
    </r>
    <r>
      <rPr>
        <sz val="11"/>
        <color rgb="FFFF0000"/>
        <rFont val="Calibri"/>
        <family val="2"/>
        <scheme val="minor"/>
      </rPr>
      <t>(link1</t>
    </r>
    <r>
      <rPr>
        <sz val="11"/>
        <rFont val="Calibri"/>
        <family val="2"/>
        <scheme val="minor"/>
      </rPr>
      <t>). In addition it provides a platform to communicate with others about applying the climate change science to conservation in California.   Also housed on the Climate Commons are links to other decision support tools that can aid in decision making of partners.  One example is a page that lists relevant climate data sets</t>
    </r>
    <r>
      <rPr>
        <sz val="11"/>
        <color rgb="FFFF0000"/>
        <rFont val="Calibri"/>
        <family val="2"/>
        <scheme val="minor"/>
      </rPr>
      <t xml:space="preserve"> (link2)</t>
    </r>
    <r>
      <rPr>
        <sz val="11"/>
        <rFont val="Calibri"/>
        <family val="2"/>
        <scheme val="minor"/>
      </rPr>
      <t xml:space="preserve">.  The table describes the subject matter, the type of data included in the data set (distribution mapping, downscaled models, biogeographic predications, etc.), the resolution, and where to find it. </t>
    </r>
  </si>
  <si>
    <r>
      <t>The California Climate Commons website provides public access to all deliverables of CA LCC projects. All of CA LCC funded products require an information delivery component to decision makers so that products can be easily available to users. In 2014, workshops and trainings are occurring for science delivery of the 2013 projects</t>
    </r>
    <r>
      <rPr>
        <sz val="11"/>
        <color rgb="FFFF0000"/>
        <rFont val="Calibri"/>
        <family val="2"/>
        <scheme val="minor"/>
      </rPr>
      <t xml:space="preserve"> (link)</t>
    </r>
    <r>
      <rPr>
        <sz val="11"/>
        <color rgb="FF7030A0"/>
        <rFont val="Calibri"/>
        <family val="2"/>
        <scheme val="minor"/>
      </rPr>
      <t>.</t>
    </r>
    <r>
      <rPr>
        <sz val="11"/>
        <rFont val="Calibri"/>
        <family val="2"/>
        <scheme val="minor"/>
      </rPr>
      <t xml:space="preserve"> In addition, we provide a variety of forums to reach the widest audience including newsletters, webinars, small group meetings and workshops. </t>
    </r>
  </si>
  <si>
    <r>
      <t xml:space="preserve">We have actively tracked use of our tools and information through several different forums.  We are continuing our efforts from 2013 of interviewing our principle investigators to identify resource manager use of products generated with CA LCC funding.  See the following example of delivery techniques </t>
    </r>
    <r>
      <rPr>
        <sz val="11"/>
        <color rgb="FFFF0000"/>
        <rFont val="Calibri"/>
        <family val="2"/>
        <scheme val="minor"/>
      </rPr>
      <t>(link1)</t>
    </r>
    <r>
      <rPr>
        <sz val="11"/>
        <rFont val="Calibri"/>
        <family val="2"/>
        <scheme val="minor"/>
      </rPr>
      <t>.  Working from successful examples, these findings helped us focus our attention on those projects that could use assistance.  In addition, by using metrics generated from website hits, newsletters and links opened (link) we have honed our rate and level of information exchange to better meet the needs of our audience. To date, the number of "hits" on our newsletter (at or above 30%) exceeds the industry average opening rate (22%).  We also track the use of information housed on the Climate Commons, how many "hits" we get and where people are interested.  We currently have</t>
    </r>
    <r>
      <rPr>
        <b/>
        <sz val="11"/>
        <rFont val="Calibri"/>
        <family val="2"/>
        <scheme val="minor"/>
      </rPr>
      <t xml:space="preserve"> 950 subscribers to our newsletter up from 750 subscribers in 2013.</t>
    </r>
    <r>
      <rPr>
        <sz val="11"/>
        <rFont val="Calibri"/>
        <family val="2"/>
        <scheme val="minor"/>
      </rPr>
      <t xml:space="preserve"> The most frequently clicked on topics are those linked to our climate commons website.</t>
    </r>
  </si>
  <si>
    <r>
      <t xml:space="preserve">Our Sierra Nevada partnered project supported a collaborative effort of over 15 agencies and organizations to develop a large scale vulnerability assessment for 27 priority resources of the Sierra Nevada. Resources identified for assessment included 8 ecosystems, 15 species and 4 ecosystem services.  Workshops were held for resource managers and decision makers in 2014 to deliver the information and have it available for their current efforts </t>
    </r>
    <r>
      <rPr>
        <sz val="11"/>
        <color rgb="FFFF0000"/>
        <rFont val="Calibri"/>
        <family val="2"/>
        <scheme val="minor"/>
      </rPr>
      <t>(link)</t>
    </r>
    <r>
      <rPr>
        <sz val="11"/>
        <rFont val="Calibri"/>
        <family val="2"/>
        <scheme val="minor"/>
      </rPr>
      <t xml:space="preserve">. 
The data is currently being used in FS planning &amp; management including US Forest Plan revisions, FS R5 Climate Scorecard, and specifically for 3 early adopter Forests in the SNV.  Additionally, other partners have been involved in the development of the strategies and are using the results for the following products;  CA SWAP focal resources, NPS Sequoia Kings Canyon Resource Stewardship Strategy, Yosemite NP conservation priorities, and the Riparian Habitat Joint Venture mapping project. 
</t>
    </r>
  </si>
  <si>
    <r>
      <t xml:space="preserve">The CA LCC has adopted a Data Management Plan that is consistent with the policies of other LCCs, USGS and the National Climate Change and Wildlife Science Center.  CA LCC requires projects to submit a Data Management Plan that are publically available on the Climate Commons </t>
    </r>
    <r>
      <rPr>
        <sz val="11"/>
        <color rgb="FFFF0000"/>
        <rFont val="Calibri"/>
        <family val="2"/>
        <scheme val="minor"/>
      </rPr>
      <t>(link)</t>
    </r>
    <r>
      <rPr>
        <sz val="11"/>
        <rFont val="Calibri"/>
        <family val="2"/>
        <scheme val="minor"/>
      </rPr>
      <t>. The Climate Commons serves also as the platform where partner organization can catalog and/or house relevant data. The CA LCC data managers are actively managing this platform to organize and provide access to data, tools and other decision support for our partners.  The data managers are part of the Integrated Data Management Project team and national data team to ensure interoperability of our platform with other LCC platforms (e.g. LCMap) as well as how integrate the services of DataBasin specifically for the CA LCC.</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</si>
</sst>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b/>
      <sz val="11"/>
      <color theme="0"/>
      <name val="Calibri"/>
      <family val="2"/>
      <scheme val="minor"/>
    </font>
    <font>
      <sz val="11"/>
      <name val="Calibri"/>
      <family val="2"/>
      <scheme val="minor"/>
    </font>
    <font>
      <b/>
      <u/>
      <sz val="11"/>
      <name val="Calibri"/>
      <family val="2"/>
      <scheme val="minor"/>
    </font>
    <font>
      <b/>
      <sz val="11"/>
      <name val="Calibri"/>
      <family val="2"/>
      <scheme val="minor"/>
    </font>
    <font>
      <u/>
      <sz val="11"/>
      <name val="Calibri"/>
      <family val="2"/>
      <scheme val="minor"/>
    </font>
    <font>
      <b/>
      <sz val="14"/>
      <color theme="0"/>
      <name val="Calibri"/>
      <family val="2"/>
      <scheme val="minor"/>
    </font>
    <font>
      <i/>
      <sz val="11"/>
      <name val="Calibri"/>
      <family val="2"/>
      <scheme val="minor"/>
    </font>
    <font>
      <u/>
      <sz val="11"/>
      <color theme="10"/>
      <name val="Calibri"/>
      <family val="2"/>
      <scheme val="minor"/>
    </font>
    <font>
      <u/>
      <sz val="11"/>
      <color theme="11"/>
      <name val="Calibri"/>
      <family val="2"/>
      <scheme val="minor"/>
    </font>
    <font>
      <b/>
      <sz val="14"/>
      <color theme="4" tint="0.79998168889431442"/>
      <name val="Calibri"/>
      <scheme val="minor"/>
    </font>
    <font>
      <b/>
      <sz val="11"/>
      <color theme="1"/>
      <name val="Calibri"/>
      <family val="2"/>
      <scheme val="minor"/>
    </font>
    <font>
      <b/>
      <sz val="12"/>
      <color theme="0"/>
      <name val="Calibri"/>
      <family val="2"/>
      <scheme val="minor"/>
    </font>
    <font>
      <b/>
      <sz val="12"/>
      <color theme="4"/>
      <name val="Calibri"/>
      <family val="2"/>
      <scheme val="minor"/>
    </font>
    <font>
      <sz val="12"/>
      <color theme="1"/>
      <name val="Calibri"/>
      <family val="2"/>
      <scheme val="minor"/>
    </font>
    <font>
      <sz val="12"/>
      <color theme="1"/>
      <name val="Times New Roman"/>
    </font>
    <font>
      <b/>
      <sz val="12"/>
      <color theme="1"/>
      <name val="Times New Roman"/>
    </font>
    <font>
      <i/>
      <sz val="12"/>
      <color theme="1"/>
      <name val="Times New Roman"/>
    </font>
    <font>
      <b/>
      <sz val="12"/>
      <color theme="1"/>
      <name val="Calibri"/>
      <family val="2"/>
      <scheme val="minor"/>
    </font>
    <font>
      <sz val="11"/>
      <color rgb="FFFF0000"/>
      <name val="Calibri"/>
      <family val="2"/>
      <scheme val="minor"/>
    </font>
    <font>
      <sz val="11"/>
      <color rgb="FF7030A0"/>
      <name val="Calibri"/>
      <family val="2"/>
      <scheme val="minor"/>
    </font>
    <font>
      <sz val="12"/>
      <name val="Calibri"/>
      <family val="2"/>
      <scheme val="minor"/>
    </font>
    <font>
      <sz val="11"/>
      <color rgb="FF222222"/>
      <name val="Arial"/>
      <family val="2"/>
    </font>
    <font>
      <sz val="11"/>
      <color theme="7"/>
      <name val="Calibri"/>
      <family val="2"/>
      <scheme val="minor"/>
    </font>
    <font>
      <b/>
      <sz val="12"/>
      <name val="Calibri"/>
      <family val="2"/>
      <scheme val="minor"/>
    </font>
    <font>
      <sz val="12"/>
      <color rgb="FFFF0000"/>
      <name val="Calibri"/>
      <family val="2"/>
      <scheme val="minor"/>
    </font>
    <font>
      <sz val="11"/>
      <color rgb="FF500050"/>
      <name val="Calibri"/>
      <family val="2"/>
      <scheme val="minor"/>
    </font>
  </fonts>
  <fills count="13">
    <fill>
      <patternFill patternType="none"/>
    </fill>
    <fill>
      <patternFill patternType="gray125"/>
    </fill>
    <fill>
      <patternFill patternType="solid">
        <fgColor theme="1" tint="0.34998626667073579"/>
        <bgColor indexed="64"/>
      </patternFill>
    </fill>
    <fill>
      <patternFill patternType="solid">
        <fgColor theme="3" tint="0.79998168889431442"/>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bgColor indexed="64"/>
      </patternFill>
    </fill>
    <fill>
      <patternFill patternType="solid">
        <fgColor theme="0"/>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rgb="FFFFFF00"/>
        <bgColor indexed="64"/>
      </patternFill>
    </fill>
    <fill>
      <patternFill patternType="solid">
        <fgColor rgb="FFFDB5B5"/>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diagonal/>
    </border>
    <border>
      <left style="medium">
        <color auto="1"/>
      </left>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right/>
      <top style="medium">
        <color indexed="64"/>
      </top>
      <bottom style="medium">
        <color indexed="64"/>
      </bottom>
      <diagonal/>
    </border>
    <border>
      <left style="thin">
        <color auto="1"/>
      </left>
      <right/>
      <top style="thin">
        <color auto="1"/>
      </top>
      <bottom/>
      <diagonal/>
    </border>
    <border>
      <left style="thin">
        <color auto="1"/>
      </left>
      <right/>
      <top style="medium">
        <color auto="1"/>
      </top>
      <bottom style="medium">
        <color auto="1"/>
      </bottom>
      <diagonal/>
    </border>
    <border>
      <left style="thin">
        <color auto="1"/>
      </left>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s>
  <cellStyleXfs count="22">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4" fillId="0" borderId="0"/>
  </cellStyleXfs>
  <cellXfs count="139">
    <xf numFmtId="0" fontId="0" fillId="0" borderId="0" xfId="0"/>
    <xf numFmtId="0" fontId="2" fillId="0" borderId="1"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xf>
    <xf numFmtId="0" fontId="2" fillId="0" borderId="1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0" xfId="0" applyFont="1" applyFill="1" applyBorder="1" applyAlignment="1" applyProtection="1">
      <alignment horizontal="left" wrapText="1"/>
    </xf>
    <xf numFmtId="0" fontId="1" fillId="10" borderId="19" xfId="0" applyFont="1" applyFill="1" applyBorder="1" applyAlignment="1" applyProtection="1">
      <alignment horizontal="left" vertical="center" wrapText="1"/>
    </xf>
    <xf numFmtId="0" fontId="7" fillId="6" borderId="4" xfId="0" applyFont="1" applyFill="1" applyBorder="1" applyAlignment="1" applyProtection="1">
      <alignment horizontal="left" vertical="center" wrapText="1"/>
    </xf>
    <xf numFmtId="0" fontId="7" fillId="6" borderId="1" xfId="0" applyFont="1" applyFill="1" applyBorder="1" applyAlignment="1" applyProtection="1">
      <alignment horizontal="left" vertical="center" wrapText="1"/>
    </xf>
    <xf numFmtId="0" fontId="7" fillId="6" borderId="2" xfId="0" applyFont="1" applyFill="1" applyBorder="1" applyAlignment="1" applyProtection="1">
      <alignment horizontal="left" vertical="center" wrapText="1"/>
    </xf>
    <xf numFmtId="0" fontId="6" fillId="2" borderId="18" xfId="0" applyFont="1" applyFill="1" applyBorder="1" applyAlignment="1" applyProtection="1">
      <alignment horizontal="left" vertical="center" wrapText="1"/>
    </xf>
    <xf numFmtId="0" fontId="10" fillId="2" borderId="7" xfId="0" applyFont="1" applyFill="1" applyBorder="1" applyAlignment="1" applyProtection="1">
      <alignment horizontal="left" vertical="center" wrapText="1"/>
    </xf>
    <xf numFmtId="0" fontId="2" fillId="0" borderId="0" xfId="0" applyFont="1" applyBorder="1" applyAlignment="1" applyProtection="1">
      <alignment horizontal="left"/>
      <protection locked="0"/>
    </xf>
    <xf numFmtId="0" fontId="1" fillId="9" borderId="19" xfId="0" applyFont="1" applyFill="1" applyBorder="1" applyAlignment="1" applyProtection="1">
      <alignment horizontal="left" vertical="center" wrapText="1"/>
    </xf>
    <xf numFmtId="0" fontId="1" fillId="4" borderId="2"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0" fontId="2" fillId="0" borderId="1" xfId="0" applyFont="1" applyFill="1" applyBorder="1" applyAlignment="1" applyProtection="1">
      <alignment horizontal="left" wrapText="1"/>
    </xf>
    <xf numFmtId="0" fontId="2" fillId="0" borderId="0" xfId="0" applyFont="1" applyBorder="1" applyAlignment="1" applyProtection="1">
      <alignment horizontal="left" wrapText="1"/>
      <protection locked="0"/>
    </xf>
    <xf numFmtId="0" fontId="2" fillId="0" borderId="0" xfId="0" applyFont="1" applyFill="1" applyBorder="1" applyAlignment="1" applyProtection="1">
      <alignment horizontal="left"/>
    </xf>
    <xf numFmtId="0" fontId="2" fillId="0" borderId="0" xfId="0" applyFont="1" applyFill="1" applyBorder="1" applyAlignment="1" applyProtection="1">
      <alignment horizontal="left"/>
      <protection locked="0"/>
    </xf>
    <xf numFmtId="0" fontId="2" fillId="8" borderId="0" xfId="0" applyFont="1" applyFill="1" applyBorder="1" applyAlignment="1" applyProtection="1">
      <alignment horizontal="left"/>
    </xf>
    <xf numFmtId="0" fontId="4" fillId="0" borderId="0" xfId="0" applyFont="1" applyFill="1" applyBorder="1" applyAlignment="1" applyProtection="1">
      <alignment horizontal="left"/>
      <protection locked="0"/>
    </xf>
    <xf numFmtId="0" fontId="6" fillId="2" borderId="7" xfId="0" applyFont="1" applyFill="1" applyBorder="1" applyAlignment="1" applyProtection="1">
      <alignment horizontal="center" vertical="center" wrapText="1"/>
    </xf>
    <xf numFmtId="0" fontId="1" fillId="4" borderId="28" xfId="0" applyFont="1" applyFill="1" applyBorder="1" applyAlignment="1" applyProtection="1">
      <alignment horizontal="left" vertical="center" wrapText="1"/>
    </xf>
    <xf numFmtId="0" fontId="1" fillId="10" borderId="2" xfId="0" applyFont="1" applyFill="1" applyBorder="1" applyAlignment="1" applyProtection="1">
      <alignment horizontal="left" vertical="center" wrapText="1"/>
    </xf>
    <xf numFmtId="0" fontId="4" fillId="10" borderId="24" xfId="0" applyFont="1" applyFill="1" applyBorder="1" applyAlignment="1" applyProtection="1">
      <alignment horizontal="center" vertical="center" wrapText="1"/>
    </xf>
    <xf numFmtId="0" fontId="2" fillId="3" borderId="19" xfId="0" applyFont="1" applyFill="1" applyBorder="1" applyAlignment="1" applyProtection="1">
      <alignment horizontal="center" vertical="center" wrapText="1"/>
    </xf>
    <xf numFmtId="0" fontId="2" fillId="3" borderId="11" xfId="0" applyFont="1" applyFill="1" applyBorder="1" applyAlignment="1" applyProtection="1">
      <alignment horizontal="center" vertical="center" wrapText="1"/>
    </xf>
    <xf numFmtId="0" fontId="2" fillId="0" borderId="4" xfId="0" applyFont="1" applyFill="1" applyBorder="1" applyAlignment="1" applyProtection="1">
      <alignment horizontal="left" wrapText="1"/>
    </xf>
    <xf numFmtId="0" fontId="7" fillId="3" borderId="18"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30" xfId="0" applyFont="1" applyFill="1" applyBorder="1" applyAlignment="1" applyProtection="1">
      <alignment horizontal="center" vertical="center" wrapText="1"/>
    </xf>
    <xf numFmtId="0" fontId="2" fillId="0" borderId="28" xfId="0" applyFont="1" applyFill="1" applyBorder="1" applyAlignment="1" applyProtection="1">
      <alignment horizontal="center" vertical="center" wrapText="1"/>
    </xf>
    <xf numFmtId="0" fontId="2" fillId="0" borderId="31" xfId="0" applyFont="1" applyFill="1" applyBorder="1" applyAlignment="1" applyProtection="1">
      <alignment horizontal="center" vertical="center" wrapText="1"/>
    </xf>
    <xf numFmtId="0" fontId="2" fillId="0" borderId="32" xfId="0" applyFont="1" applyFill="1" applyBorder="1" applyAlignment="1" applyProtection="1">
      <alignment horizontal="center" vertical="center" wrapText="1"/>
    </xf>
    <xf numFmtId="0" fontId="2" fillId="0" borderId="33" xfId="0" applyFont="1" applyFill="1" applyBorder="1" applyAlignment="1" applyProtection="1">
      <alignment horizontal="center" vertical="center" wrapText="1"/>
    </xf>
    <xf numFmtId="0" fontId="7" fillId="6" borderId="30" xfId="0" applyFont="1" applyFill="1" applyBorder="1" applyAlignment="1" applyProtection="1">
      <alignment horizontal="center" vertical="center" wrapText="1"/>
    </xf>
    <xf numFmtId="0" fontId="7" fillId="6" borderId="32" xfId="0" applyFont="1" applyFill="1" applyBorder="1" applyAlignment="1" applyProtection="1">
      <alignment horizontal="center" vertical="center" wrapText="1"/>
    </xf>
    <xf numFmtId="0" fontId="7" fillId="6" borderId="28" xfId="0" applyFont="1" applyFill="1" applyBorder="1" applyAlignment="1" applyProtection="1">
      <alignment horizontal="center" vertical="center" wrapText="1"/>
    </xf>
    <xf numFmtId="0" fontId="4" fillId="10" borderId="27" xfId="0" applyFont="1" applyFill="1" applyBorder="1" applyAlignment="1" applyProtection="1">
      <alignment horizontal="center" vertical="center" wrapText="1"/>
    </xf>
    <xf numFmtId="0" fontId="7" fillId="3" borderId="7"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xf>
    <xf numFmtId="0" fontId="2" fillId="0" borderId="0" xfId="0" applyFont="1" applyFill="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11" fillId="0" borderId="0" xfId="0" applyFont="1"/>
    <xf numFmtId="0" fontId="4" fillId="3" borderId="35" xfId="0" applyFont="1" applyFill="1" applyBorder="1" applyAlignment="1" applyProtection="1">
      <alignment vertical="center"/>
    </xf>
    <xf numFmtId="0" fontId="4" fillId="10" borderId="24" xfId="0" applyFont="1" applyFill="1" applyBorder="1" applyAlignment="1" applyProtection="1">
      <alignment vertical="center"/>
    </xf>
    <xf numFmtId="0" fontId="4" fillId="3" borderId="36" xfId="0" applyFont="1" applyFill="1" applyBorder="1" applyAlignment="1" applyProtection="1">
      <alignment horizontal="center" vertical="center"/>
    </xf>
    <xf numFmtId="0" fontId="4" fillId="10" borderId="37" xfId="0" applyFont="1" applyFill="1" applyBorder="1" applyAlignment="1" applyProtection="1">
      <alignment horizontal="center" vertical="center"/>
    </xf>
    <xf numFmtId="0" fontId="12" fillId="7" borderId="7" xfId="0" applyFont="1" applyFill="1" applyBorder="1" applyAlignment="1" applyProtection="1">
      <alignment vertical="center"/>
      <protection locked="0"/>
    </xf>
    <xf numFmtId="0" fontId="6" fillId="7" borderId="18" xfId="0" applyFont="1" applyFill="1" applyBorder="1" applyAlignment="1" applyProtection="1">
      <alignment vertical="center"/>
      <protection locked="0"/>
    </xf>
    <xf numFmtId="0" fontId="14" fillId="0" borderId="0" xfId="21"/>
    <xf numFmtId="0" fontId="14" fillId="0" borderId="0" xfId="21" applyAlignment="1">
      <alignment wrapText="1" shrinkToFit="1"/>
    </xf>
    <xf numFmtId="0" fontId="15" fillId="0" borderId="0" xfId="21" applyFont="1" applyAlignment="1">
      <alignment vertical="center" wrapText="1" shrinkToFit="1"/>
    </xf>
    <xf numFmtId="0" fontId="15" fillId="0" borderId="0" xfId="21" applyFont="1" applyAlignment="1">
      <alignment horizontal="left" vertical="center" wrapText="1" indent="1" shrinkToFit="1"/>
    </xf>
    <xf numFmtId="0" fontId="16" fillId="0" borderId="0" xfId="21" applyFont="1" applyAlignment="1">
      <alignment vertical="center" wrapText="1" shrinkToFit="1"/>
    </xf>
    <xf numFmtId="0" fontId="17" fillId="0" borderId="0" xfId="21" applyFont="1" applyAlignment="1">
      <alignment vertical="center" wrapText="1" shrinkToFit="1"/>
    </xf>
    <xf numFmtId="0" fontId="18" fillId="0" borderId="0" xfId="21" applyFont="1"/>
    <xf numFmtId="0" fontId="2" fillId="3" borderId="20" xfId="0" applyFont="1" applyFill="1" applyBorder="1" applyAlignment="1" applyProtection="1">
      <alignment horizontal="left" vertical="top" wrapText="1"/>
    </xf>
    <xf numFmtId="0" fontId="2" fillId="3" borderId="13" xfId="0" applyFont="1" applyFill="1" applyBorder="1" applyAlignment="1" applyProtection="1">
      <alignment horizontal="left" vertical="top" wrapText="1"/>
    </xf>
    <xf numFmtId="0" fontId="4" fillId="3" borderId="13" xfId="0" applyFont="1" applyFill="1" applyBorder="1" applyAlignment="1" applyProtection="1">
      <alignment horizontal="left" vertical="top" wrapText="1"/>
    </xf>
    <xf numFmtId="0" fontId="4" fillId="10" borderId="13" xfId="0" applyFont="1" applyFill="1" applyBorder="1" applyAlignment="1" applyProtection="1">
      <alignment horizontal="left" vertical="top" wrapText="1"/>
    </xf>
    <xf numFmtId="0" fontId="2" fillId="0" borderId="0" xfId="0" applyFont="1" applyFill="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0" fontId="13" fillId="7" borderId="8" xfId="0" applyFont="1" applyFill="1" applyBorder="1" applyAlignment="1" applyProtection="1">
      <alignment horizontal="left" vertical="top" wrapText="1"/>
      <protection locked="0"/>
    </xf>
    <xf numFmtId="0" fontId="4" fillId="10" borderId="17" xfId="0" applyFont="1" applyFill="1" applyBorder="1" applyAlignment="1" applyProtection="1">
      <alignment horizontal="left" vertical="top" wrapText="1"/>
    </xf>
    <xf numFmtId="0" fontId="7" fillId="3" borderId="8" xfId="0" applyFont="1" applyFill="1" applyBorder="1" applyAlignment="1" applyProtection="1">
      <alignment horizontal="left" vertical="top" wrapText="1"/>
    </xf>
    <xf numFmtId="0" fontId="1" fillId="10" borderId="20" xfId="0" applyFont="1" applyFill="1" applyBorder="1" applyAlignment="1" applyProtection="1">
      <alignment horizontal="center" vertical="center" wrapText="1"/>
    </xf>
    <xf numFmtId="0" fontId="2" fillId="11" borderId="2" xfId="0" applyFont="1" applyFill="1" applyBorder="1" applyAlignment="1" applyProtection="1">
      <alignment horizontal="left" vertical="center" wrapText="1"/>
    </xf>
    <xf numFmtId="0" fontId="2" fillId="11" borderId="1" xfId="0" applyFont="1" applyFill="1" applyBorder="1" applyAlignment="1" applyProtection="1">
      <alignment horizontal="left" vertical="center" wrapText="1"/>
    </xf>
    <xf numFmtId="0" fontId="2" fillId="11" borderId="12" xfId="0" applyFont="1" applyFill="1" applyBorder="1" applyAlignment="1" applyProtection="1">
      <alignment horizontal="left" vertical="center" wrapText="1"/>
    </xf>
    <xf numFmtId="0" fontId="2" fillId="11" borderId="2" xfId="0" applyFont="1" applyFill="1" applyBorder="1" applyAlignment="1" applyProtection="1">
      <alignment horizontal="left" wrapText="1"/>
    </xf>
    <xf numFmtId="0" fontId="2" fillId="11" borderId="1" xfId="0" applyFont="1" applyFill="1" applyBorder="1" applyAlignment="1" applyProtection="1">
      <alignment horizontal="left" wrapText="1"/>
    </xf>
    <xf numFmtId="0" fontId="2" fillId="0" borderId="12" xfId="0" applyFont="1" applyFill="1" applyBorder="1" applyAlignment="1" applyProtection="1">
      <alignment horizontal="left" vertical="top" wrapText="1"/>
    </xf>
    <xf numFmtId="0" fontId="2" fillId="0" borderId="10"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0" fillId="0" borderId="0" xfId="0" applyFont="1"/>
    <xf numFmtId="0" fontId="22" fillId="0" borderId="0" xfId="0" applyFont="1" applyAlignment="1">
      <alignment vertical="center" wrapText="1"/>
    </xf>
    <xf numFmtId="0" fontId="26" fillId="0" borderId="0" xfId="0" applyFont="1" applyAlignment="1">
      <alignment vertical="center" wrapText="1"/>
    </xf>
    <xf numFmtId="0" fontId="7" fillId="6" borderId="6" xfId="0" applyFont="1" applyFill="1" applyBorder="1" applyAlignment="1" applyProtection="1">
      <alignment horizontal="left" vertical="center" wrapText="1"/>
    </xf>
    <xf numFmtId="0" fontId="7" fillId="6" borderId="31" xfId="0" applyFont="1" applyFill="1" applyBorder="1" applyAlignment="1" applyProtection="1">
      <alignment horizontal="left" vertical="center" wrapText="1"/>
    </xf>
    <xf numFmtId="0" fontId="2" fillId="0" borderId="6"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4"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0" fontId="4" fillId="5" borderId="23" xfId="0" applyFont="1" applyFill="1" applyBorder="1" applyAlignment="1" applyProtection="1">
      <alignment horizontal="left" vertical="center" wrapText="1"/>
    </xf>
    <xf numFmtId="0" fontId="4" fillId="5" borderId="3" xfId="0" applyFont="1" applyFill="1" applyBorder="1" applyAlignment="1" applyProtection="1">
      <alignment horizontal="left" vertical="center" wrapText="1"/>
    </xf>
    <xf numFmtId="0" fontId="4" fillId="5" borderId="34" xfId="0" applyFont="1" applyFill="1" applyBorder="1" applyAlignment="1" applyProtection="1">
      <alignment horizontal="left" vertical="center" wrapText="1"/>
    </xf>
    <xf numFmtId="0" fontId="2" fillId="0" borderId="4"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19" fillId="0" borderId="10" xfId="0" applyFont="1" applyBorder="1" applyAlignment="1" applyProtection="1">
      <alignment horizontal="left" vertical="top" wrapText="1"/>
      <protection locked="0"/>
    </xf>
    <xf numFmtId="0" fontId="2" fillId="0" borderId="4"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2"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7" fillId="12" borderId="1" xfId="0" applyFont="1" applyFill="1" applyBorder="1" applyAlignment="1" applyProtection="1">
      <alignment horizontal="left" vertical="center" wrapText="1"/>
    </xf>
    <xf numFmtId="0" fontId="7" fillId="12" borderId="32" xfId="0" applyFont="1" applyFill="1" applyBorder="1" applyAlignment="1" applyProtection="1">
      <alignment horizontal="left" vertical="center" wrapText="1"/>
    </xf>
    <xf numFmtId="0" fontId="7" fillId="6" borderId="12" xfId="0" applyFont="1" applyFill="1" applyBorder="1" applyAlignment="1" applyProtection="1">
      <alignment horizontal="left" vertical="center" wrapText="1"/>
    </xf>
    <xf numFmtId="0" fontId="7" fillId="6" borderId="33" xfId="0" applyFont="1" applyFill="1" applyBorder="1" applyAlignment="1" applyProtection="1">
      <alignment horizontal="left" vertical="center" wrapText="1"/>
    </xf>
    <xf numFmtId="0" fontId="3" fillId="8" borderId="5" xfId="0" applyFont="1" applyFill="1" applyBorder="1" applyAlignment="1" applyProtection="1">
      <alignment horizontal="left" vertical="center" wrapText="1"/>
    </xf>
    <xf numFmtId="0" fontId="3" fillId="8" borderId="9" xfId="0" applyFont="1" applyFill="1" applyBorder="1" applyAlignment="1" applyProtection="1">
      <alignment horizontal="left" vertical="center" wrapText="1"/>
    </xf>
    <xf numFmtId="0" fontId="3" fillId="8" borderId="11" xfId="0" applyFont="1" applyFill="1" applyBorder="1" applyAlignment="1" applyProtection="1">
      <alignment horizontal="left" vertical="center" wrapText="1"/>
    </xf>
    <xf numFmtId="0" fontId="3" fillId="8" borderId="21" xfId="0" applyFont="1" applyFill="1" applyBorder="1" applyAlignment="1" applyProtection="1">
      <alignment horizontal="left" vertical="center" wrapText="1"/>
    </xf>
    <xf numFmtId="0" fontId="3" fillId="8" borderId="19" xfId="0" applyFont="1" applyFill="1" applyBorder="1" applyAlignment="1" applyProtection="1">
      <alignment horizontal="left" vertical="center" wrapText="1"/>
    </xf>
    <xf numFmtId="0" fontId="14" fillId="0" borderId="38" xfId="21" applyBorder="1" applyAlignment="1">
      <alignment vertical="top" wrapText="1"/>
    </xf>
    <xf numFmtId="0" fontId="14" fillId="0" borderId="34" xfId="21" applyBorder="1" applyAlignment="1">
      <alignment vertical="top" wrapText="1"/>
    </xf>
    <xf numFmtId="0" fontId="7" fillId="6" borderId="1" xfId="0" applyFont="1" applyFill="1" applyBorder="1" applyAlignment="1" applyProtection="1">
      <alignment horizontal="left" vertical="center" wrapText="1"/>
    </xf>
    <xf numFmtId="0" fontId="7" fillId="6" borderId="32" xfId="0" applyFont="1" applyFill="1" applyBorder="1" applyAlignment="1" applyProtection="1">
      <alignment horizontal="left" vertical="center" wrapText="1"/>
    </xf>
    <xf numFmtId="0" fontId="2" fillId="0" borderId="12" xfId="0" applyFont="1" applyBorder="1" applyAlignment="1" applyProtection="1">
      <alignment horizontal="center" vertical="center" wrapText="1"/>
      <protection locked="0"/>
    </xf>
    <xf numFmtId="0" fontId="7" fillId="6" borderId="4" xfId="0" applyFont="1" applyFill="1" applyBorder="1" applyAlignment="1" applyProtection="1">
      <alignment horizontal="left" vertical="center" wrapText="1"/>
    </xf>
    <xf numFmtId="0" fontId="7" fillId="6" borderId="30" xfId="0" applyFont="1" applyFill="1" applyBorder="1" applyAlignment="1" applyProtection="1">
      <alignment horizontal="left" vertical="center" wrapText="1"/>
    </xf>
    <xf numFmtId="0" fontId="2" fillId="0" borderId="39" xfId="0" applyFont="1" applyBorder="1" applyAlignment="1" applyProtection="1">
      <alignment horizontal="left" vertical="top" wrapText="1"/>
      <protection locked="0"/>
    </xf>
    <xf numFmtId="0" fontId="2" fillId="0" borderId="40" xfId="0" applyFont="1" applyBorder="1" applyAlignment="1" applyProtection="1">
      <alignment horizontal="left" vertical="top" wrapText="1"/>
      <protection locked="0"/>
    </xf>
    <xf numFmtId="0" fontId="2" fillId="0" borderId="41" xfId="0" applyFont="1" applyBorder="1" applyAlignment="1" applyProtection="1">
      <alignment horizontal="left" vertical="top" wrapText="1"/>
      <protection locked="0"/>
    </xf>
    <xf numFmtId="0" fontId="3" fillId="8" borderId="23" xfId="0" applyFont="1" applyFill="1" applyBorder="1" applyAlignment="1" applyProtection="1">
      <alignment horizontal="left" vertical="center" wrapText="1"/>
    </xf>
    <xf numFmtId="0" fontId="2" fillId="0" borderId="6"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2" fillId="0" borderId="14" xfId="0" quotePrefix="1" applyFont="1" applyBorder="1" applyAlignment="1" applyProtection="1">
      <alignment horizontal="left" vertical="top" wrapText="1"/>
      <protection locked="0"/>
    </xf>
    <xf numFmtId="0" fontId="4" fillId="5" borderId="15" xfId="0" applyFont="1" applyFill="1" applyBorder="1" applyAlignment="1" applyProtection="1">
      <alignment horizontal="left" vertical="center" wrapText="1"/>
    </xf>
    <xf numFmtId="0" fontId="4" fillId="5" borderId="16" xfId="0" applyFont="1" applyFill="1" applyBorder="1" applyAlignment="1" applyProtection="1">
      <alignment horizontal="left" vertical="center" wrapText="1"/>
    </xf>
    <xf numFmtId="0" fontId="4" fillId="5" borderId="29" xfId="0" applyFont="1" applyFill="1" applyBorder="1" applyAlignment="1" applyProtection="1">
      <alignment horizontal="left" vertical="center" wrapText="1"/>
    </xf>
    <xf numFmtId="0" fontId="2" fillId="0" borderId="23" xfId="0" applyFont="1" applyFill="1" applyBorder="1" applyAlignment="1" applyProtection="1">
      <alignment horizontal="center" vertical="center" wrapText="1"/>
    </xf>
    <xf numFmtId="0" fontId="2" fillId="0" borderId="25" xfId="0" applyFont="1" applyFill="1" applyBorder="1" applyAlignment="1" applyProtection="1">
      <alignment horizontal="center" vertical="center" wrapText="1"/>
    </xf>
    <xf numFmtId="0" fontId="2" fillId="0" borderId="26" xfId="0" applyFont="1" applyFill="1" applyBorder="1" applyAlignment="1" applyProtection="1">
      <alignment horizontal="center" vertical="center" wrapText="1"/>
    </xf>
    <xf numFmtId="0" fontId="2" fillId="0" borderId="19" xfId="0" applyFont="1" applyFill="1" applyBorder="1" applyAlignment="1" applyProtection="1">
      <alignment horizontal="center" vertical="center" wrapText="1"/>
    </xf>
    <xf numFmtId="0" fontId="2" fillId="0" borderId="21" xfId="0" applyFont="1" applyFill="1" applyBorder="1" applyAlignment="1" applyProtection="1">
      <alignment horizontal="center" vertical="center" wrapText="1"/>
    </xf>
    <xf numFmtId="0" fontId="4" fillId="5" borderId="24" xfId="0" applyFont="1" applyFill="1" applyBorder="1" applyAlignment="1" applyProtection="1">
      <alignment horizontal="center" vertical="center" wrapText="1"/>
    </xf>
    <xf numFmtId="0" fontId="4" fillId="5" borderId="27" xfId="0" applyFont="1" applyFill="1" applyBorder="1" applyAlignment="1" applyProtection="1">
      <alignment horizontal="center" vertical="center" wrapText="1"/>
    </xf>
    <xf numFmtId="0" fontId="4" fillId="5" borderId="17" xfId="0" applyFont="1" applyFill="1" applyBorder="1" applyAlignment="1" applyProtection="1">
      <alignment horizontal="center" vertical="center" wrapText="1"/>
    </xf>
    <xf numFmtId="0" fontId="4" fillId="6" borderId="24" xfId="0" applyFont="1" applyFill="1" applyBorder="1" applyAlignment="1" applyProtection="1">
      <alignment horizontal="center" vertical="top" wrapText="1"/>
    </xf>
    <xf numFmtId="0" fontId="4" fillId="6" borderId="27" xfId="0" applyFont="1" applyFill="1" applyBorder="1" applyAlignment="1" applyProtection="1">
      <alignment horizontal="center" vertical="top" wrapText="1"/>
    </xf>
    <xf numFmtId="0" fontId="4" fillId="6" borderId="17" xfId="0" applyFont="1" applyFill="1" applyBorder="1" applyAlignment="1" applyProtection="1">
      <alignment horizontal="center" vertical="top" wrapText="1"/>
    </xf>
  </cellXfs>
  <cellStyles count="22">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Normal" xfId="0" builtinId="0"/>
    <cellStyle name="Normal 2" xfId="21"/>
  </cellStyles>
  <dxfs count="0"/>
  <tableStyles count="0" defaultTableStyle="TableStyleMedium2" defaultPivotStyle="PivotStyleLight16"/>
  <colors>
    <mruColors>
      <color rgb="FFFDB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drawings/drawing1.xml><?xml version="1.0" encoding="utf-8"?>
<xdr:wsDr xmlns:xdr="http://schemas.openxmlformats.org/drawingml/2006/spreadsheetDrawing" xmlns:a="http://schemas.openxmlformats.org/drawingml/2006/main">
  <xdr:twoCellAnchor>
    <xdr:from>
      <xdr:col>2</xdr:col>
      <xdr:colOff>361950</xdr:colOff>
      <xdr:row>24</xdr:row>
      <xdr:rowOff>2800350</xdr:rowOff>
    </xdr:from>
    <xdr:to>
      <xdr:col>2</xdr:col>
      <xdr:colOff>390525</xdr:colOff>
      <xdr:row>24</xdr:row>
      <xdr:rowOff>2809875</xdr:rowOff>
    </xdr:to>
    <xdr:sp macro="" textlink="">
      <xdr:nvSpPr>
        <xdr:cNvPr id="1532" name="Freeform 508"/>
        <xdr:cNvSpPr>
          <a:spLocks/>
        </xdr:cNvSpPr>
      </xdr:nvSpPr>
      <xdr:spPr bwMode="auto">
        <a:xfrm>
          <a:off x="971550" y="102003225"/>
          <a:ext cx="28575" cy="9525"/>
        </a:xfrm>
        <a:custGeom>
          <a:avLst/>
          <a:gdLst>
            <a:gd name="T0" fmla="*/ 0 w 51"/>
            <a:gd name="T1" fmla="*/ 7 h 20"/>
            <a:gd name="T2" fmla="*/ 50 w 51"/>
            <a:gd name="T3" fmla="*/ 7 h 20"/>
          </a:gdLst>
          <a:ahLst/>
          <a:cxnLst>
            <a:cxn ang="0">
              <a:pos x="T0" y="T1"/>
            </a:cxn>
            <a:cxn ang="0">
              <a:pos x="T2" y="T3"/>
            </a:cxn>
          </a:cxnLst>
          <a:rect l="0" t="0" r="r" b="b"/>
          <a:pathLst>
            <a:path w="51" h="20">
              <a:moveTo>
                <a:pt x="0" y="7"/>
              </a:moveTo>
              <a:lnTo>
                <a:pt x="50" y="7"/>
              </a:lnTo>
            </a:path>
          </a:pathLst>
        </a:custGeom>
        <a:noFill/>
        <a:ln w="10413">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78</xdr:row>
      <xdr:rowOff>19050</xdr:rowOff>
    </xdr:from>
    <xdr:to>
      <xdr:col>0</xdr:col>
      <xdr:colOff>9525</xdr:colOff>
      <xdr:row>83</xdr:row>
      <xdr:rowOff>514350</xdr:rowOff>
    </xdr:to>
    <xdr:sp macro="" textlink="">
      <xdr:nvSpPr>
        <xdr:cNvPr id="1525" name="Freeform 501"/>
        <xdr:cNvSpPr>
          <a:spLocks/>
        </xdr:cNvSpPr>
      </xdr:nvSpPr>
      <xdr:spPr bwMode="auto">
        <a:xfrm>
          <a:off x="0" y="296427525"/>
          <a:ext cx="9525" cy="4362450"/>
        </a:xfrm>
        <a:custGeom>
          <a:avLst/>
          <a:gdLst>
            <a:gd name="T0" fmla="*/ 0 w 20"/>
            <a:gd name="T1" fmla="*/ 0 h 6866"/>
            <a:gd name="T2" fmla="*/ 0 w 20"/>
            <a:gd name="T3" fmla="*/ 6866 h 6866"/>
          </a:gdLst>
          <a:ahLst/>
          <a:cxnLst>
            <a:cxn ang="0">
              <a:pos x="T0" y="T1"/>
            </a:cxn>
            <a:cxn ang="0">
              <a:pos x="T2" y="T3"/>
            </a:cxn>
          </a:cxnLst>
          <a:rect l="0" t="0" r="r" b="b"/>
          <a:pathLst>
            <a:path w="20" h="6866">
              <a:moveTo>
                <a:pt x="0" y="0"/>
              </a:moveTo>
              <a:lnTo>
                <a:pt x="0" y="6866"/>
              </a:lnTo>
            </a:path>
          </a:pathLst>
        </a:custGeom>
        <a:noFill/>
        <a:ln w="7378">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361950</xdr:colOff>
      <xdr:row>24</xdr:row>
      <xdr:rowOff>2800350</xdr:rowOff>
    </xdr:from>
    <xdr:to>
      <xdr:col>1</xdr:col>
      <xdr:colOff>390525</xdr:colOff>
      <xdr:row>24</xdr:row>
      <xdr:rowOff>2809875</xdr:rowOff>
    </xdr:to>
    <xdr:sp macro="" textlink="">
      <xdr:nvSpPr>
        <xdr:cNvPr id="511" name="Freeform 508"/>
        <xdr:cNvSpPr>
          <a:spLocks/>
        </xdr:cNvSpPr>
      </xdr:nvSpPr>
      <xdr:spPr bwMode="auto">
        <a:xfrm>
          <a:off x="4886325" y="10725150"/>
          <a:ext cx="28575" cy="0"/>
        </a:xfrm>
        <a:custGeom>
          <a:avLst/>
          <a:gdLst>
            <a:gd name="T0" fmla="*/ 0 w 51"/>
            <a:gd name="T1" fmla="*/ 7 h 20"/>
            <a:gd name="T2" fmla="*/ 50 w 51"/>
            <a:gd name="T3" fmla="*/ 7 h 20"/>
          </a:gdLst>
          <a:ahLst/>
          <a:cxnLst>
            <a:cxn ang="0">
              <a:pos x="T0" y="T1"/>
            </a:cxn>
            <a:cxn ang="0">
              <a:pos x="T2" y="T3"/>
            </a:cxn>
          </a:cxnLst>
          <a:rect l="0" t="0" r="r" b="b"/>
          <a:pathLst>
            <a:path w="51" h="20">
              <a:moveTo>
                <a:pt x="0" y="7"/>
              </a:moveTo>
              <a:lnTo>
                <a:pt x="50" y="7"/>
              </a:lnTo>
            </a:path>
          </a:pathLst>
        </a:custGeom>
        <a:noFill/>
        <a:ln w="10413">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revisions/_rels/revisionHeaders.xml.rels><?xml version="1.0" encoding="UTF-8" standalone="yes"?>
<Relationships xmlns="http://schemas.openxmlformats.org/package/2006/relationships"><Relationship Id="rId34" Type="http://schemas.openxmlformats.org/officeDocument/2006/relationships/revisionLog" Target="revisionLog10.xml"/><Relationship Id="rId33" Type="http://schemas.openxmlformats.org/officeDocument/2006/relationships/revisionLog" Target="revisionLog9.xml"/><Relationship Id="rId29" Type="http://schemas.openxmlformats.org/officeDocument/2006/relationships/revisionLog" Target="revisionLog5.xml"/><Relationship Id="rId32" Type="http://schemas.openxmlformats.org/officeDocument/2006/relationships/revisionLog" Target="revisionLog8.xml"/><Relationship Id="rId28" Type="http://schemas.openxmlformats.org/officeDocument/2006/relationships/revisionLog" Target="revisionLog4.xml"/><Relationship Id="rId36" Type="http://schemas.openxmlformats.org/officeDocument/2006/relationships/revisionLog" Target="revisionLog12.xml"/><Relationship Id="rId31" Type="http://schemas.openxmlformats.org/officeDocument/2006/relationships/revisionLog" Target="revisionLog7.xml"/><Relationship Id="rId27" Type="http://schemas.openxmlformats.org/officeDocument/2006/relationships/revisionLog" Target="revisionLog3.xml"/><Relationship Id="rId30" Type="http://schemas.openxmlformats.org/officeDocument/2006/relationships/revisionLog" Target="revisionLog6.xml"/><Relationship Id="rId35"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5973BA8-EE51-4E93-AFB4-C14301E4EEF3}" diskRevisions="1" revisionId="173" version="4">
  <header guid="{731AAA6E-800E-4C08-9B53-85F14ADE825A}" dateTime="2014-11-17T11:05:36" maxSheetId="5" userName="Fris, Rebecca" r:id="rId27" minRId="107" maxRId="109">
    <sheetIdMap count="4">
      <sheetId val="1"/>
      <sheetId val="2"/>
      <sheetId val="3"/>
      <sheetId val="4"/>
    </sheetIdMap>
  </header>
  <header guid="{850058DD-0C38-48E8-812D-B041DF2D41EC}" dateTime="2014-11-20T15:22:42" maxSheetId="5" userName="Schlafmann, Debra" r:id="rId28">
    <sheetIdMap count="4">
      <sheetId val="1"/>
      <sheetId val="2"/>
      <sheetId val="3"/>
      <sheetId val="4"/>
    </sheetIdMap>
  </header>
  <header guid="{684469BE-4477-44AF-8701-611A5A575E9F}" dateTime="2014-11-21T09:39:26" maxSheetId="5" userName="Schlafmann, Debra" r:id="rId29" minRId="111" maxRId="119">
    <sheetIdMap count="4">
      <sheetId val="1"/>
      <sheetId val="2"/>
      <sheetId val="3"/>
      <sheetId val="4"/>
    </sheetIdMap>
  </header>
  <header guid="{61C86BCB-C061-45CB-AFBF-744FBF6BC587}" dateTime="2014-11-21T09:48:15" maxSheetId="5" userName="Schlafmann, Debra" r:id="rId30" minRId="120" maxRId="122">
    <sheetIdMap count="4">
      <sheetId val="1"/>
      <sheetId val="2"/>
      <sheetId val="3"/>
      <sheetId val="4"/>
    </sheetIdMap>
  </header>
  <header guid="{56680CD5-56B6-483A-8A8A-00BFD43F4488}" dateTime="2014-11-21T10:27:37" maxSheetId="5" userName="Schlafmann, Debra" r:id="rId31" minRId="123" maxRId="131">
    <sheetIdMap count="4">
      <sheetId val="1"/>
      <sheetId val="2"/>
      <sheetId val="3"/>
      <sheetId val="4"/>
    </sheetIdMap>
  </header>
  <header guid="{C3D43D52-26A8-4469-A587-A7561800186E}" dateTime="2014-11-21T10:48:51" maxSheetId="5" userName="Schlafmann, Debra" r:id="rId32" minRId="132" maxRId="141">
    <sheetIdMap count="4">
      <sheetId val="1"/>
      <sheetId val="2"/>
      <sheetId val="3"/>
      <sheetId val="4"/>
    </sheetIdMap>
  </header>
  <header guid="{F6E3F496-9515-47D1-904F-9765D1C717DB}" dateTime="2014-11-21T11:32:45" maxSheetId="5" userName="Schlafmann, Debra" r:id="rId33" minRId="142" maxRId="155">
    <sheetIdMap count="4">
      <sheetId val="1"/>
      <sheetId val="2"/>
      <sheetId val="3"/>
      <sheetId val="4"/>
    </sheetIdMap>
  </header>
  <header guid="{9905028F-3EC3-4F15-AD23-57E18D3BFEC0}" dateTime="2014-11-25T09:14:07" maxSheetId="5" userName="Graffis, Andrea M" r:id="rId34" minRId="156" maxRId="165">
    <sheetIdMap count="4">
      <sheetId val="1"/>
      <sheetId val="2"/>
      <sheetId val="3"/>
      <sheetId val="4"/>
    </sheetIdMap>
  </header>
  <header guid="{E77FC1B9-DCF3-4596-B44D-F9D0887BBD7F}" dateTime="2014-11-25T10:38:47" maxSheetId="5" userName="Graffis, Andrea M" r:id="rId35" minRId="166" maxRId="171">
    <sheetIdMap count="4">
      <sheetId val="1"/>
      <sheetId val="2"/>
      <sheetId val="3"/>
      <sheetId val="4"/>
    </sheetIdMap>
  </header>
  <header guid="{45973BA8-EE51-4E93-AFB4-C14301E4EEF3}" dateTime="2014-12-15T09:48:42" maxSheetId="5" userName="Graffis, Andrea M" r:id="rId36" minRId="172">
    <sheetIdMap count="4">
      <sheetId val="1"/>
      <sheetId val="2"/>
      <sheetId val="3"/>
      <sheetId val="4"/>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7" sId="1">
    <nc r="G3" t="inlineStr">
      <is>
        <t>COMMENTS</t>
      </is>
    </nc>
  </rcc>
  <rcc rId="108" sId="1">
    <oc r="F103" t="inlineStr">
      <is>
        <t xml:space="preserve">All research projects funded by the CA LCC have addressed LCC priority resources and been conducted within an adaptive management framework as specified in our project criteria and evaluation process (link). Annually the Science-Management Team has identified and prioritized research on key uncertainties for the LCC. Each year, the priorities have been revised to target our science activities. These priorities have also been identified through the Sierra Nevada project, State Wildlife Action Plan update, and the Conservation Lands Network. The recently completed 5 year Science-Management Framework identifies the process for continued targeted research for Ecoregion priority resources within the CA LCC including those identified in the CA SWAP and other partners.  Projects will be conducted on an Ecoregional level in the 8 Ecoregions identified by the Science-Management Team.  Additionally, research will target key uncertainties on the effects of climate change on ecosystems, communities and/or species by 8 priority changing ecosystem processes (link).   </t>
      </is>
    </oc>
    <nc r="F103" t="inlineStr">
      <is>
        <r>
          <t xml:space="preserve">All research projects funded by the CA LCC have addressed LCC priority resources and been conducted within an adaptive management framework as specified in our project criteria and evaluation process </t>
        </r>
        <r>
          <rPr>
            <sz val="11"/>
            <color rgb="FFFF0000"/>
            <rFont val="Calibri"/>
            <family val="2"/>
          </rPr>
          <t>(link)</t>
        </r>
        <r>
          <rPr>
            <sz val="11"/>
            <rFont val="Calibri"/>
            <family val="2"/>
          </rPr>
          <t xml:space="preserve">. Annually the Science-Management Team has identified and prioritized research on key uncertainties for the LCC. Each year, the priorities have been revised to target our science activities. These priorities have also been identified through the Sierra Nevada project, State Wildlife Action Plan update, and the Conservation Lands Network. The recently completed 5 year Science-Management Framework identifies the process for continued targeted research for Ecoregion priority resources within the CA LCC including those identified in the CA SWAP and other partners.  Projects will be conducted on an Ecoregional level in the 8 Ecoregions identified by the Science-Management Team.  Additionally, research will target key uncertainties on the effects of climate change on ecosystems, communities and/or species by 8 priority changing ecosystem processes </t>
        </r>
        <r>
          <rPr>
            <sz val="11"/>
            <color rgb="FFFF0000"/>
            <rFont val="Calibri"/>
            <family val="2"/>
          </rPr>
          <t>(link).</t>
        </r>
        <r>
          <rPr>
            <sz val="11"/>
            <rFont val="Calibri"/>
            <family val="2"/>
          </rPr>
          <t xml:space="preserve">   </t>
        </r>
      </is>
    </nc>
  </rcc>
  <rcc rId="109" sId="1">
    <nc r="G117" t="inlineStr">
      <is>
        <t>Too long</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7FFFCA7-622C-4AD4-96DC-B5D6FF6BFC57}" action="delete"/>
  <rdn rId="0" localSheetId="1" customView="1" name="Z_D7FFFCA7_622C_4AD4_96DC_B5D6FF6BFC57_.wvu.PrintArea" hidden="1" oldHidden="1">
    <formula>'Score Sheet'!$A$1:$F$127</formula>
    <oldFormula>'Score Sheet'!$A$1:$F$127</oldFormula>
  </rdn>
  <rcv guid="{D7FFFCA7-622C-4AD4-96DC-B5D6FF6BFC57}"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1" sId="1">
    <oc r="F4" t="inlineStr">
      <is>
        <r>
          <t xml:space="preserve">The CA LCC has a well established partnership with diverse organizations and agencies both within and outside of our existing committees and teams.  Our current LCC Steering Committee (SC),  Science Management Team (SMT), Communication Team (CT), and Tribal and Traditional Ecological Knowledge Team (TEK) include: DOI partners (BLM, BIA, BOR, FWS, NPS, USGS), NOAA, US Forest Service, National Resource Conservation Service, 4 state agencies (CA Department of Fish and Wildlife, State Coastal Conservancy, and CA Department of Water Resources), SWCSC, three JVs (San Francisco, Central Valley, Sonoran), CA Fish Passage Forum (associated with the NFHP), CA HCP Coalition, Conservation Biology Institute, Point Blue Conservation Science, San Francisco Estuary Institute, Tejon Ranch and  TNC.   We actively foster existing relationships and constantly seek new partners in working towards common goals.                                                                                                                                                                              </t>
        </r>
        <r>
          <rPr>
            <sz val="11"/>
            <color rgb="FF7030A0"/>
            <rFont val="Calibri"/>
            <family val="2"/>
          </rPr>
          <t>New partners in 2014 include CA Department of Transportation, University of California Agriculture and Natural Resources, USDA Southwest Climate SubHub at UC Davis, and numerous additional Tribal partners on the TEK Team.</t>
        </r>
      </is>
    </oc>
    <nc r="F4" t="inlineStr">
      <is>
        <r>
          <t xml:space="preserve">The CA LCC has a well established partnership with diverse organizations and agencies both within and outside of our existing committees and teams.  Members </t>
        </r>
        <r>
          <rPr>
            <sz val="11"/>
            <color rgb="FFFF0000"/>
            <rFont val="Calibri"/>
            <family val="2"/>
          </rPr>
          <t>(link)</t>
        </r>
        <r>
          <rPr>
            <sz val="11"/>
            <rFont val="Calibri"/>
            <family val="2"/>
          </rPr>
          <t xml:space="preserve"> of our current LCC Steering Committee (SC),  Science Management Team (SMT), Communication Team (CT), and Tribal and Traditional Ecological Knowledge Team (TEK) include: DOI partners (BLM, BIA, BOR, FWS, NPS, USGS), NOAA, US Forest Service, National Resource Conservation Service, 4 state agencies (CA Department of Fish and Wildlife, State Coastal Conservancy, and CA Department of Water Resources), SWCSC, three JVs (San Francisco, Central Valley, Sonoran), CA Fish Passage Forum (associated with the NFHP), CA HCP Coalition, Conservation Biology Institute, Point Blue Conservation Science, San Francisco Estuary Institute, Tejon Ranch and  TNC.   We actively foster existing relationships and constantly seek new partners in working towards common goals.  New partners in 2014 include CA Department of Transportation, University of California Agriculture and Natural Resources, USDA Southwest Climate SubHub at UC Davis, and numerous additional Tribal partners on the TEK Team.</t>
        </r>
      </is>
    </nc>
  </rcc>
  <rcc rId="112" sId="1">
    <nc r="G5" t="inlineStr">
      <is>
        <t xml:space="preserve">Link "Members" with website page "our organization"  </t>
      </is>
    </nc>
  </rcc>
  <rcc rId="113" sId="1">
    <oc r="G3" t="inlineStr">
      <is>
        <t>COMMENTS</t>
      </is>
    </oc>
    <nc r="G3" t="inlineStr">
      <is>
        <t>COMMENTS To Andrea</t>
      </is>
    </nc>
  </rcc>
  <rcc rId="114" sId="1">
    <nc r="G5" t="inlineStr">
      <is>
        <t>Link "Members" with website page "our organization"  http://californialcc.org/about-us/our-organization</t>
      </is>
    </nc>
  </rcc>
  <rcc rId="115" sId="1" quotePrefix="1">
    <nc r="F6" t="inlineStr">
      <is>
        <r>
          <t xml:space="preserve">Collaboration and leveraging is a key criteria for our projects.  We have leveraged our project funding from $4 million (FWS) to $10 millon with partners contributions either in cash or inkind.  </t>
        </r>
        <r>
          <rPr>
            <sz val="11"/>
            <color rgb="FFFF0000"/>
            <rFont val="Calibri"/>
            <family val="2"/>
          </rPr>
          <t xml:space="preserve">(See attached table). </t>
        </r>
        <r>
          <rPr>
            <sz val="11"/>
            <rFont val="Calibri"/>
            <family val="2"/>
          </rPr>
          <t>Partner contributions is noted for each project on the Climate Commons (see example). In addition, LCC partners have provided significant staff time.  USGS funds a Science Advisor on our staff, Point Blue provides facilities, computers, and office space for two Data Managers.</t>
        </r>
        <r>
          <rPr>
            <sz val="11"/>
            <color theme="7"/>
            <rFont val="Calibri"/>
            <family val="2"/>
          </rPr>
          <t xml:space="preserve"> The CA Department of Water Resources provided half of the funding and staff time for organizing a Traditional Ecological Knowledge training in September 2014. </t>
        </r>
      </is>
    </nc>
  </rcc>
  <rcc rId="116" sId="1" quotePrefix="1">
    <nc r="F6" t="inlineStr">
      <is>
        <r>
          <t xml:space="preserve">Collaboration and leveraging is a key criteria for our projects.  We have leveraged our project funding from $4 million (FWS) to $10 millon with partners contributions either in cash or inkind.  </t>
        </r>
        <r>
          <rPr>
            <sz val="11"/>
            <color rgb="FFFF0000"/>
            <rFont val="Calibri"/>
            <family val="2"/>
          </rPr>
          <t xml:space="preserve">(See attached table). </t>
        </r>
        <r>
          <rPr>
            <sz val="11"/>
            <rFont val="Calibri"/>
            <family val="2"/>
          </rPr>
          <t xml:space="preserve">Partner contributions is noted for each project on the Climate Commons </t>
        </r>
        <r>
          <rPr>
            <sz val="11"/>
            <color rgb="FFFF0000"/>
            <rFont val="Calibri"/>
            <family val="2"/>
          </rPr>
          <t>(see example)</t>
        </r>
        <r>
          <rPr>
            <sz val="11"/>
            <rFont val="Calibri"/>
            <family val="2"/>
          </rPr>
          <t>. In addition, LCC partners have provided significant staff time.  USGS funds a Science Advisor on our staff, Point Blue provides facilities, computers, and office space for two Data Managers.</t>
        </r>
        <r>
          <rPr>
            <sz val="11"/>
            <color theme="7"/>
            <rFont val="Calibri"/>
            <family val="2"/>
          </rPr>
          <t xml:space="preserve"> The CA Department of Water Resources provided half of the funding and staff time for organizing a Traditional Ecological Knowledge training in September 2014. </t>
        </r>
      </is>
    </nc>
  </rcc>
  <rcc rId="117" sId="1">
    <oc r="G7" t="inlineStr">
      <is>
        <t>Not sure what "Additional partner info…" sentence adds</t>
      </is>
    </oc>
    <nc r="G7" t="inlineStr">
      <is>
        <t xml:space="preserve">Do we have a table that shows this?  </t>
      </is>
    </nc>
  </rcc>
  <rcc rId="118" sId="1">
    <nc r="G8" t="inlineStr">
      <is>
        <t>For the (see example) link the 2014 project…. http://climate.calcommons.org/project/implementing-climate-smart-restoration-along-californias-central-coast</t>
      </is>
    </nc>
  </rcc>
  <rcc rId="119" sId="1" quotePrefix="1">
    <oc r="F6" t="inlineStr">
      <is>
        <r>
          <t>Collaboration and leveraging is a key criteria for our projects.  We have leveraged our project funding from</t>
        </r>
        <r>
          <rPr>
            <sz val="11"/>
            <color rgb="FF7030A0"/>
            <rFont val="Calibri"/>
            <family val="2"/>
          </rPr>
          <t xml:space="preserve"> $4 million (FWS) to $10 millon</t>
        </r>
        <r>
          <rPr>
            <sz val="11"/>
            <rFont val="Calibri"/>
            <family val="2"/>
          </rPr>
          <t xml:space="preserve"> with partners contributions either in cash or inkind.  </t>
        </r>
        <r>
          <rPr>
            <sz val="11"/>
            <color rgb="FFFF0000"/>
            <rFont val="Calibri"/>
            <family val="2"/>
          </rPr>
          <t xml:space="preserve">(See attached table). </t>
        </r>
        <r>
          <rPr>
            <sz val="11"/>
            <rFont val="Calibri"/>
            <family val="2"/>
          </rPr>
          <t>Additional partner information is noted for each project on the Climate Commons. In addition, LCC partners have provided significant staff time.  USGS funds a Science Advisor on our staff, Point Blue provides facilities, computers, and office space for two Data Managers.</t>
        </r>
        <r>
          <rPr>
            <sz val="11"/>
            <color theme="7"/>
            <rFont val="Calibri"/>
            <family val="2"/>
          </rPr>
          <t xml:space="preserve"> The CA Department of Water Resources provided half of the funding and staff time for organizing a Traditional Ecological Knowledge training in September 2014. </t>
        </r>
      </is>
    </oc>
    <nc r="F6" t="inlineStr">
      <is>
        <r>
          <t xml:space="preserve">Collaboration and leveraging is a key criteria for our projects.  We have leveraged our project funding from $4 million (FWS) to $10 millon with partners contributions either in cash or inkind.  </t>
        </r>
        <r>
          <rPr>
            <sz val="11"/>
            <color rgb="FFFF0000"/>
            <rFont val="Calibri"/>
            <family val="2"/>
          </rPr>
          <t xml:space="preserve">(See attached table). </t>
        </r>
        <r>
          <rPr>
            <sz val="11"/>
            <rFont val="Calibri"/>
            <family val="2"/>
          </rPr>
          <t xml:space="preserve">Partner contributions is noted for each project on the Climate Commons </t>
        </r>
        <r>
          <rPr>
            <sz val="11"/>
            <color rgb="FFFF0000"/>
            <rFont val="Calibri"/>
            <family val="2"/>
          </rPr>
          <t>(see example)</t>
        </r>
        <r>
          <rPr>
            <sz val="11"/>
            <rFont val="Calibri"/>
            <family val="2"/>
          </rPr>
          <t>. In addition, LCC partners have provided significant staff time.  USGS funds a Science Advisor on our staff, Point Blue provides facilities, computers, and office space for two Data Managers.</t>
        </r>
        <r>
          <rPr>
            <sz val="11"/>
            <color theme="7"/>
            <rFont val="Calibri"/>
            <family val="2"/>
          </rPr>
          <t xml:space="preserve"> </t>
        </r>
        <r>
          <rPr>
            <sz val="11"/>
            <rFont val="Calibri"/>
            <family val="2"/>
          </rPr>
          <t xml:space="preserve">The CA Department of Water Resources provided half of the funding and staff time for organizing a Traditional Ecological Knowledge training/workshop of 80 participants in September 2014. </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0" sId="1">
    <oc r="F12" t="inlineStr">
      <is>
        <r>
          <t xml:space="preserve">In spring of 2013, our SC approved a 5-year Strategic Plan.  The Strategic Plan contains measurable Goals, Objectives, and Strategies to meet our Vision and Mission.  </t>
        </r>
        <r>
          <rPr>
            <sz val="11"/>
            <color rgb="FFFF0000"/>
            <rFont val="Calibri"/>
            <family val="2"/>
          </rPr>
          <t xml:space="preserve">(hyperlink) </t>
        </r>
      </is>
    </oc>
    <nc r="F12" t="inlineStr">
      <is>
        <r>
          <t xml:space="preserve">In spring of 2013, our SC adopted a 5-year Strategic Plan.  The Strategic Plan contains measurable Goals, Objectives, and Strategies to meet our Vision and Mission.  </t>
        </r>
        <r>
          <rPr>
            <sz val="11"/>
            <color rgb="FFFF0000"/>
            <rFont val="Calibri"/>
            <family val="2"/>
          </rPr>
          <t xml:space="preserve"> </t>
        </r>
        <r>
          <rPr>
            <sz val="11"/>
            <rFont val="Calibri"/>
            <family val="2"/>
          </rPr>
          <t xml:space="preserve"> In 2014, our Steering Committee adopted an accompaning 5 year Science-Management Framework and Communication Plan.(</t>
        </r>
        <r>
          <rPr>
            <sz val="11"/>
            <color rgb="FFFF0000"/>
            <rFont val="Calibri"/>
            <family val="2"/>
          </rPr>
          <t>link)</t>
        </r>
        <r>
          <rPr>
            <sz val="11"/>
            <rFont val="Calibri"/>
            <family val="2"/>
          </rPr>
          <t>.</t>
        </r>
      </is>
    </nc>
  </rcc>
  <rcc rId="121" sId="1">
    <nc r="G13" t="inlineStr">
      <is>
        <t>Link to http://californialcc.org/about-us/business-documents</t>
      </is>
    </nc>
  </rcc>
  <rcc rId="122" sId="1">
    <oc r="F16" t="inlineStr">
      <is>
        <r>
          <t xml:space="preserve">With the adoption of our five year Strategic Plan, we have identified measurable strategies and actions to ensure CA LCC provides effective and lasting outcomes that support California's diverse and thriving ecosystems (Obj 3).  Strategy 2 of Obj 3 outlines how we will evaluate and continuously improve the CA LCC processes and functions to expand the value and effectiveness of the LCC </t>
        </r>
        <r>
          <rPr>
            <sz val="11"/>
            <color rgb="FFFF0000"/>
            <rFont val="Calibri"/>
            <family val="2"/>
          </rPr>
          <t>(hyperlink)</t>
        </r>
        <r>
          <rPr>
            <sz val="11"/>
            <rFont val="Calibri"/>
            <family val="2"/>
          </rPr>
          <t xml:space="preserve">.  We develop annual immplementation plans that include lessons learned and successes of previous years progress. </t>
        </r>
        <r>
          <rPr>
            <sz val="11"/>
            <color rgb="FF7030A0"/>
            <rFont val="Calibri"/>
            <family val="2"/>
          </rPr>
          <t xml:space="preserve"> In 2014 we funded four place-based projects to fill Objective 2 of our Strategic Plan and Objective 1 of our Science-Management Framework. We started a landscape conservation design to fulfill Objective 3 of our Science-Management Framework. The Communication Team has begun an evaluation process of the science delivery for all CA LCC projects. </t>
        </r>
      </is>
    </oc>
    <nc r="F16" t="inlineStr">
      <is>
        <r>
          <t xml:space="preserve">With the adoption of our five year Strategic Plan, we have identified measurable strategies and actions to ensure CA LCC provides effective and lasting outcomes that support California's diverse and thriving ecosystems (Obj 3).  Strategy 2 of Obj 3 outlines how we are evaluating and continuously improving the CA LCC processes and functions to expand the value and effectiveness of the LCC </t>
        </r>
        <r>
          <rPr>
            <sz val="11"/>
            <color rgb="FFFF0000"/>
            <rFont val="Calibri"/>
            <family val="2"/>
          </rPr>
          <t>(hyperlink)</t>
        </r>
        <r>
          <rPr>
            <sz val="11"/>
            <rFont val="Calibri"/>
            <family val="2"/>
          </rPr>
          <t xml:space="preserve">.  We develop annual immplementation plans that include lessons learned and successes of previous years progress. </t>
        </r>
        <r>
          <rPr>
            <sz val="11"/>
            <color rgb="FF7030A0"/>
            <rFont val="Calibri"/>
            <family val="2"/>
          </rPr>
          <t xml:space="preserve"> </t>
        </r>
        <r>
          <rPr>
            <sz val="11"/>
            <rFont val="Calibri"/>
            <family val="2"/>
          </rPr>
          <t xml:space="preserve">In 2014 we funded four place-based projects to fill Objective 2 of our Strategic Plan and Objective 1 of our Science-Management Framework. We started a landscape conservation design to fulfill Objective 3 of our Science-Management Framework. The Communication Team has begun an evaluation process of the science delivery for all CA LCC projects. </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3" sId="1">
    <nc r="G17" t="inlineStr">
      <is>
        <t>Link http://californialcc.org/sites/default/files/basic/Strategic%20Plan.pdf</t>
      </is>
    </nc>
  </rcc>
  <rcc rId="124" sId="1">
    <oc r="F16" t="inlineStr">
      <is>
        <r>
          <t xml:space="preserve">With the adoption of our five year Strategic Plan, we have identified measurable strategies and actions to ensure CA LCC provides effective and lasting outcomes that support California's diverse and thriving ecosystems (Obj 3).  Strategy 2 of Obj 3 outlines how we are evaluating and continuously improving the CA LCC processes and functions to expand the value and effectiveness of the LCC </t>
        </r>
        <r>
          <rPr>
            <sz val="11"/>
            <color rgb="FFFF0000"/>
            <rFont val="Calibri"/>
            <family val="2"/>
          </rPr>
          <t>(hyperlink)</t>
        </r>
        <r>
          <rPr>
            <sz val="11"/>
            <rFont val="Calibri"/>
            <family val="2"/>
          </rPr>
          <t xml:space="preserve">.  We develop annual immplementation plans that include lessons learned and successes of previous years progress. </t>
        </r>
        <r>
          <rPr>
            <sz val="11"/>
            <color rgb="FF7030A0"/>
            <rFont val="Calibri"/>
            <family val="2"/>
          </rPr>
          <t xml:space="preserve"> </t>
        </r>
        <r>
          <rPr>
            <sz val="11"/>
            <rFont val="Calibri"/>
            <family val="2"/>
          </rPr>
          <t xml:space="preserve">In 2014 we funded four place-based projects to fill Objective 2 of our Strategic Plan and Objective 1 of our Science-Management Framework. We started a landscape conservation design to fulfill Objective 3 of our Science-Management Framework. The Communication Team has begun an evaluation process of the science delivery for all CA LCC projects. </t>
        </r>
      </is>
    </oc>
    <nc r="F16" t="inlineStr">
      <is>
        <r>
          <t xml:space="preserve">With the adoption of our five year Strategic Plan, we have identified measurable strategies and actions to ensure CA LCC provides effective and lasting outcomes that support California's diverse and thriving ecosystems (Obj 3).  Strategy 2 of Obj 3 outlines how we are evaluating and continuously improving the CA LCC processes and functions to expand the value and effectiveness of the LCC </t>
        </r>
        <r>
          <rPr>
            <sz val="11"/>
            <color rgb="FFFF0000"/>
            <rFont val="Calibri"/>
            <family val="2"/>
          </rPr>
          <t>(link)</t>
        </r>
        <r>
          <rPr>
            <sz val="11"/>
            <rFont val="Calibri"/>
            <family val="2"/>
          </rPr>
          <t xml:space="preserve">.  We develop annual immplementation plans that include lessons learned and successes of previous years progress. </t>
        </r>
        <r>
          <rPr>
            <sz val="11"/>
            <color rgb="FF7030A0"/>
            <rFont val="Calibri"/>
            <family val="2"/>
          </rPr>
          <t xml:space="preserve"> </t>
        </r>
        <r>
          <rPr>
            <sz val="11"/>
            <rFont val="Calibri"/>
            <family val="2"/>
          </rPr>
          <t xml:space="preserve">In 2014 we funded four place-based projects to fill Objective 2 of our Strategic Plan and Objective 1 of our Science-Management Framework. We started a landscape conservation design to fulfill Objective 3 of our Science-Management Framework. The Communication Team has begun an evaluation process of the science delivery for all CA LCC projects. </t>
        </r>
      </is>
    </nc>
  </rcc>
  <rcc rId="125" sId="1">
    <oc r="G22" t="inlineStr">
      <is>
        <t>Remove "Project review to… "sentence?</t>
      </is>
    </oc>
    <nc r="G22"/>
  </rcc>
  <rcc rId="126" sId="1">
    <oc r="F20" t="inlineStr">
      <is>
        <r>
          <t xml:space="preserve">The CA LCC Science-Management Team contains 23 members composed of federal, SWCSC, state, NGOs,  univeristy, and partnerships (e.g. three JVs, fish passage) </t>
        </r>
        <r>
          <rPr>
            <sz val="11"/>
            <color rgb="FFFF0000"/>
            <rFont val="Calibri"/>
            <family val="2"/>
          </rPr>
          <t>(hyperlink).</t>
        </r>
        <r>
          <rPr>
            <sz val="11"/>
            <rFont val="Calibri"/>
            <family val="2"/>
          </rPr>
          <t xml:space="preserve">  </t>
        </r>
        <r>
          <rPr>
            <sz val="11"/>
            <color rgb="FF7030A0"/>
            <rFont val="Calibri"/>
            <family val="2"/>
          </rPr>
          <t>This CA LCC is implementing our Science-Management Framework that identifies priority conservatoin goals, objectives, and strategies that incorporate our priority science needs.</t>
        </r>
        <r>
          <rPr>
            <sz val="11"/>
            <rFont val="Calibri"/>
            <family val="2"/>
          </rPr>
          <t xml:space="preserve"> Project review to fulfill priority needs has been met through prioritization of projects and recommendations by the SMT to the SC.  The Science Coordinator is also actively involved with the Southwest Climate Science Center assisting with identification of science needs, prioritization and proposal selection to meet LCC needs.</t>
        </r>
      </is>
    </oc>
    <nc r="F20" t="inlineStr">
      <is>
        <r>
          <t xml:space="preserve">The CA LCC Science-Management Team contains 23 members composed of federal, SWCSC, state, NGOs,  univeristy, and partnerships (e.g. three JVs, fish passage) </t>
        </r>
        <r>
          <rPr>
            <sz val="11"/>
            <color rgb="FFFF0000"/>
            <rFont val="Calibri"/>
            <family val="2"/>
          </rPr>
          <t>(link).</t>
        </r>
        <r>
          <rPr>
            <sz val="11"/>
            <rFont val="Calibri"/>
            <family val="2"/>
          </rPr>
          <t xml:space="preserve">  This CA LCC is implementing our Science-Management Framework that identifies priority conservatoin goals, objectives, and strategies that incorporate our priority science needs.  The Science Coordinator is also actively involved with the Southwest Climate Science Center assisting with identification of science needs, prioritization and proposal selection to meet LCC needs.</t>
        </r>
      </is>
    </nc>
  </rcc>
  <rcc rId="127" sId="1">
    <oc r="F24" t="inlineStr">
      <is>
        <r>
          <t xml:space="preserve">Yes, CA LCC is helping integrate conservation design with our partners acrosss our geographic area.  </t>
        </r>
        <r>
          <rPr>
            <sz val="12"/>
            <color rgb="FF7030A0"/>
            <rFont val="Calibri"/>
            <family val="2"/>
          </rPr>
          <t>One key</t>
        </r>
        <r>
          <rPr>
            <b/>
            <sz val="12"/>
            <color rgb="FF7030A0"/>
            <rFont val="Calibri"/>
            <family val="2"/>
          </rPr>
          <t xml:space="preserve"> climate adaptation project </t>
        </r>
        <r>
          <rPr>
            <sz val="12"/>
            <color rgb="FF7030A0"/>
            <rFont val="Calibri"/>
            <family val="2"/>
          </rPr>
          <t xml:space="preserve">in the Sierra Nevada (hyperlink Climate Commons) </t>
        </r>
        <r>
          <rPr>
            <sz val="12"/>
            <rFont val="Calibri"/>
            <family val="2"/>
          </rPr>
          <t>was completed</t>
        </r>
        <r>
          <rPr>
            <sz val="12"/>
            <color rgb="FF7030A0"/>
            <rFont val="Calibri"/>
            <family val="2"/>
          </rPr>
          <t xml:space="preserve"> in partnership with the Forest Service (FS) Region 5 and over 35 state and regional agencies and organizations, we are delivering a largescale vulnerability assessment and associated adaptation strategies for priority resources of the Sierra Nevada.  In 2014 the Central Coast/Gulf of the Farallones is replicating this approach in partnership with NOAA and other local and regional partners (hyperlink one pager). We started assessing existing conservation efforts in the Central Valley for a LCD. </t>
        </r>
        <r>
          <rPr>
            <sz val="12"/>
            <color theme="1"/>
            <rFont val="Calibri"/>
            <family val="2"/>
          </rPr>
          <t xml:space="preserve">
</t>
        </r>
      </is>
    </oc>
    <nc r="F24" t="inlineStr">
      <is>
        <r>
          <t xml:space="preserve">Yes, CA LCC is helping integrate conservation design with our partners acrosss our geographic area.  </t>
        </r>
        <r>
          <rPr>
            <sz val="12"/>
            <rFont val="Calibri"/>
            <family val="2"/>
          </rPr>
          <t>One key</t>
        </r>
        <r>
          <rPr>
            <b/>
            <sz val="12"/>
            <rFont val="Calibri"/>
            <family val="2"/>
          </rPr>
          <t xml:space="preserve"> climate adaptation project </t>
        </r>
        <r>
          <rPr>
            <sz val="12"/>
            <rFont val="Calibri"/>
            <family val="2"/>
          </rPr>
          <t xml:space="preserve">in the Sierra Nevada </t>
        </r>
        <r>
          <rPr>
            <sz val="12"/>
            <color rgb="FFFF0000"/>
            <rFont val="Calibri"/>
            <family val="2"/>
          </rPr>
          <t>(link1)</t>
        </r>
        <r>
          <rPr>
            <sz val="12"/>
            <rFont val="Calibri"/>
            <family val="2"/>
          </rPr>
          <t xml:space="preserve"> was completed in partnership with the Forest Service (FS) Region 5 and over 35 state and regional agencies and organizations, generating largescale vulnerability assessment and associated adaptation strategies for priority resources of the Sierra Nevada.   The information will be used in 1) the US Forest Service's (USFS) plan revisions with three "early adopter" forests in the Sierra Nevada, 2) meeting the USFS regional scorecard requirements, 3) Assisting with the California SWAP identification of priority resources for the Sierra Nevada, 4)  Assist the Riparian Habitat Joint Venture in edentifying important riparian areas for the Sierra, 5) Support the NPS Sequioa/Kings Canyon Stewardship Strategy effort.    In 2014 the Central Coast/Gulf of the Farallones is replicating the </t>
        </r>
        <r>
          <rPr>
            <b/>
            <sz val="12"/>
            <rFont val="Calibri"/>
            <family val="2"/>
          </rPr>
          <t>climate adaptation project</t>
        </r>
        <r>
          <rPr>
            <sz val="12"/>
            <rFont val="Calibri"/>
            <family val="2"/>
          </rPr>
          <t xml:space="preserve"> approach in partnership with NOAA and other local and regional partners (</t>
        </r>
        <r>
          <rPr>
            <sz val="12"/>
            <color rgb="FFFF0000"/>
            <rFont val="Calibri"/>
            <family val="2"/>
          </rPr>
          <t>link2)</t>
        </r>
        <r>
          <rPr>
            <sz val="12"/>
            <rFont val="Calibri"/>
            <family val="2"/>
          </rPr>
          <t>.  In 2014 we began an LCD project in the Central Valley by assessing existing conservation efforts and bringing together partners working on different efforts for the area.</t>
        </r>
        <r>
          <rPr>
            <sz val="12"/>
            <color rgb="FFFF0000"/>
            <rFont val="Calibri"/>
            <family val="2"/>
          </rPr>
          <t xml:space="preserve"> (link3)</t>
        </r>
        <r>
          <rPr>
            <sz val="12"/>
            <rFont val="Calibri"/>
            <family val="2"/>
          </rPr>
          <t xml:space="preserve">
</t>
        </r>
      </is>
    </nc>
  </rcc>
  <rcc rId="128" sId="1">
    <nc r="G26" t="inlineStr">
      <is>
        <t>Link 1.  http://climate.calcommons.org/node/269, Link2. http://climate.calcommons.org/sites/default/files/reports/Climate%20Smart%20Adaptation_2pager_091913.pdf  Link 3. http://climate.calcommons.org/article/central-valley-conservation-efforts</t>
      </is>
    </nc>
  </rcc>
  <rcc rId="129" sId="1">
    <oc r="F29" t="inlineStr">
      <is>
        <r>
          <t xml:space="preserve">We have identified priority resources (ecological and processes) in our Science Management Framework. We will use a Ecoregion approach to assist partners in establishing priority resources. </t>
        </r>
        <r>
          <rPr>
            <sz val="11"/>
            <color rgb="FF7030A0"/>
            <rFont val="Calibri"/>
            <family val="2"/>
          </rPr>
          <t>Priority resources have been identified in the Sierra Nevada and lessons learned from this process are being translated to the North-Central California Coast and Ocean (hyperlink).</t>
        </r>
        <r>
          <rPr>
            <sz val="11"/>
            <rFont val="Calibri"/>
            <family val="2"/>
          </rPr>
          <t xml:space="preserve"> They are intended to be living documents that can be revised and expanded upon as new information becomes available.  In addition we will be working closely with the state and SWAP to integrate their identified priority resources into our Ecoregional approach. </t>
        </r>
        <r>
          <rPr>
            <sz val="11"/>
            <color rgb="FFFF0000"/>
            <rFont val="Calibri"/>
            <family val="2"/>
          </rPr>
          <t>We need to insert the identified spp,habitats,ecosystems here..</t>
        </r>
      </is>
    </oc>
    <nc r="F29" t="inlineStr">
      <is>
        <r>
          <t xml:space="preserve">We have identified priority resources (ecological and processes) in our Science Management Framework. We will use a Ecoregion approach to assist partners in establishing priority resources. Priority resources have been identified in the Sierra Nevada and lessons learned from this process are being translated to the North-Central California Coast and Ocean </t>
        </r>
        <r>
          <rPr>
            <sz val="11"/>
            <color rgb="FFFF0000"/>
            <rFont val="Calibri"/>
            <family val="2"/>
          </rPr>
          <t>(link1)</t>
        </r>
        <r>
          <rPr>
            <sz val="11"/>
            <rFont val="Calibri"/>
            <family val="2"/>
          </rPr>
          <t xml:space="preserve">. They are intended to be living documents that can be revised and expanded upon as new information becomes available.   The attached list of priority resources are listed here </t>
        </r>
        <r>
          <rPr>
            <sz val="11"/>
            <color rgb="FFFF0000"/>
            <rFont val="Calibri"/>
            <family val="2"/>
          </rPr>
          <t xml:space="preserve"> (link2). </t>
        </r>
        <r>
          <rPr>
            <sz val="11"/>
            <rFont val="Calibri"/>
            <family val="2"/>
          </rPr>
          <t xml:space="preserve">In addition we have been working closely with the state and SWAP to integrate their identified priority resources into our Ecoregional approach. </t>
        </r>
      </is>
    </nc>
  </rcc>
  <rcc rId="130" sId="1" xfDxf="1" dxf="1">
    <nc r="G30" t="inlineStr">
      <is>
        <t>Link 1. http://ecoadapt.org/data/documents/GFNMSFocalResourcesWorkshopSummaryReport_final_appendices.pdf  Link 2. Make a separate table with Appendix E1 and E2 of this report. http://ecoadapt.org/data/documents/GFNMSFocalResourcesWorkshopSummaryReport_final_appendices.pdf</t>
      </is>
    </nc>
    <ndxf>
      <font>
        <color auto="1"/>
      </font>
      <alignment horizontal="left" readingOrder="0"/>
      <protection locked="0"/>
    </ndxf>
  </rcc>
  <rcc rId="131" sId="1">
    <oc r="F32" t="inlineStr">
      <is>
        <r>
          <t xml:space="preserve">At least 50% of our geographic area has priority resources and measurable objectives.  Over an 18 month period (Fall 2011-Summer 2012), the CA LCC conducted an extensive analysis of current planning efforts and have conservation goals within the entire geographic region.  Results can be found on our website (link).  We are using resource priorities generated as the Sierra Nevada as stated in 2A, by the CA SWAP, and other partner priorities including previously funded projects such as San Francisco Bay Upland Habitat Goals (link) to update our catalog of existing goals and objectives.  This is an ongoing process for all Ecoregions and we expect to have measureable objectives for 100% of our Ecoregion priority resources within the next 5 years. In addition, the CA LCC has identified overarching Conservation Goals and measurable objectives in both its Strategic Plan and Science Management Framework that can be tailored by Ecoregion to meet identified priority resources.  </t>
        </r>
        <r>
          <rPr>
            <sz val="11"/>
            <color rgb="FFFF0000"/>
            <rFont val="Calibri"/>
            <family val="2"/>
          </rPr>
          <t>Accept change of state. and what is that desired future condition.</t>
        </r>
      </is>
    </oc>
    <nc r="F32" t="inlineStr">
      <is>
        <r>
          <t xml:space="preserve">At least 50% of our geographic area has priority resources and measurable objectives.  Over an 18 month period (Fall 2011-Summer 2012), the CA LCC conducted an extensive analysis of current planning efforts and have conservation goals within the entire geographic region.  Results can be found on our website </t>
        </r>
        <r>
          <rPr>
            <sz val="11"/>
            <color rgb="FFFF0000"/>
            <rFont val="Calibri"/>
            <family val="2"/>
          </rPr>
          <t>(link)</t>
        </r>
        <r>
          <rPr>
            <sz val="11"/>
            <rFont val="Calibri"/>
            <family val="2"/>
          </rPr>
          <t xml:space="preserve">.  We are using resource priorities generated as the Sierra Nevada as stated in 2A, by the CA SWAP, and other partner priorities including previously funded projects such as San Francisco Bay Upland Habitat Goals (link) to update our catalog of existing goals and objectives.  This is an ongoing process for all Ecoregions and we expect to have measureable objectives for 100% of our Ecoregion priority resources within the next 5 years. In addition, the CA LCC has identified overarching Conservation Goals and measurable objectives in both its Strategic Plan and Science Management Framework that can be tailored by Ecoregion to meet identified priority resources.  </t>
        </r>
        <r>
          <rPr>
            <sz val="11"/>
            <color rgb="FFFF0000"/>
            <rFont val="Calibri"/>
            <family val="2"/>
          </rPr>
          <t>Accept change of state. and what is that desired future condition.</t>
        </r>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 sId="1">
    <nc r="G21" t="inlineStr">
      <is>
        <t>link ;  http://californialcc.org/about-us/ca-lcc-teams</t>
      </is>
    </nc>
  </rcc>
  <rcc rId="133" sId="1">
    <nc r="G34" t="inlineStr">
      <is>
        <r>
          <t>Links</t>
        </r>
        <r>
          <rPr>
            <sz val="11"/>
            <color rgb="FFFF0000"/>
            <rFont val="Calibri"/>
            <family val="2"/>
          </rPr>
          <t>1&amp;2</t>
        </r>
        <r>
          <rPr>
            <sz val="11"/>
            <rFont val="Calibri"/>
            <family val="2"/>
          </rPr>
          <t xml:space="preserve">: http://californialcc.org/about-us/ca-lcc-teams  </t>
        </r>
        <r>
          <rPr>
            <sz val="11"/>
            <color rgb="FFFF0000"/>
            <rFont val="Calibri"/>
            <family val="2"/>
          </rPr>
          <t xml:space="preserve">and </t>
        </r>
        <r>
          <rPr>
            <sz val="11"/>
            <rFont val="Calibri"/>
            <family val="2"/>
          </rPr>
          <t>http://californialcc.org/sites/default/files/meeting_notes_agendas/07_12_12_summary_report.pdf</t>
        </r>
      </is>
    </nc>
  </rcc>
  <rcc rId="134" sId="1">
    <oc r="F32" t="inlineStr">
      <is>
        <r>
          <t xml:space="preserve">At least 50% of our geographic area has priority resources and measurable objectives.  Over an 18 month period (Fall 2011-Summer 2012), the CA LCC conducted an extensive analysis of current planning efforts and have conservation goals within the entire geographic region.  Results can be found on our website </t>
        </r>
        <r>
          <rPr>
            <sz val="11"/>
            <color rgb="FFFF0000"/>
            <rFont val="Calibri"/>
            <family val="2"/>
          </rPr>
          <t>(link)</t>
        </r>
        <r>
          <rPr>
            <sz val="11"/>
            <rFont val="Calibri"/>
            <family val="2"/>
          </rPr>
          <t xml:space="preserve">.  We are using resource priorities generated as the Sierra Nevada as stated in 2A, by the CA SWAP, and other partner priorities including previously funded projects such as San Francisco Bay Upland Habitat Goals (link) to update our catalog of existing goals and objectives.  This is an ongoing process for all Ecoregions and we expect to have measureable objectives for 100% of our Ecoregion priority resources within the next 5 years. In addition, the CA LCC has identified overarching Conservation Goals and measurable objectives in both its Strategic Plan and Science Management Framework that can be tailored by Ecoregion to meet identified priority resources.  </t>
        </r>
        <r>
          <rPr>
            <sz val="11"/>
            <color rgb="FFFF0000"/>
            <rFont val="Calibri"/>
            <family val="2"/>
          </rPr>
          <t>Accept change of state. and what is that desired future condition.</t>
        </r>
      </is>
    </oc>
    <nc r="F32" t="inlineStr">
      <is>
        <r>
          <t xml:space="preserve">At least 50% of our geographic area has priority resources and measurable objectives.  Over an 18 month period (Fall 2011-Summer 2012), the CA LCC conducted an extensive analysis of current planning efforts and have conservation goals within the entire geographic region.  Results can be found on our website </t>
        </r>
        <r>
          <rPr>
            <sz val="11"/>
            <color rgb="FFFF0000"/>
            <rFont val="Calibri"/>
            <family val="2"/>
          </rPr>
          <t>(links 1&amp;2)</t>
        </r>
        <r>
          <rPr>
            <sz val="11"/>
            <rFont val="Calibri"/>
            <family val="2"/>
          </rPr>
          <t xml:space="preserve">.  We are using resource priorities based on climate change generated as the Sierra Nevada as stated in 2A, by the CA SWAP, and other partner priorities including previously funded projects such as San Francisco Bay Upland Habitat Goals </t>
        </r>
        <r>
          <rPr>
            <sz val="11"/>
            <color rgb="FFFF0000"/>
            <rFont val="Calibri"/>
            <family val="2"/>
          </rPr>
          <t>(link)</t>
        </r>
        <r>
          <rPr>
            <sz val="11"/>
            <rFont val="Calibri"/>
            <family val="2"/>
          </rPr>
          <t xml:space="preserve"> to update our catalog of existing goals and objectives.  This is an ongoing process for all Ecoregions and we expect to have measureable objectives for 100% of our Ecoregion priority resources within the next 5 years. In addition, the CA LCC has identified overarching Conservation Goals and measurable objectives in both its Strategic Plan and Science Management Framework that can be tailored by Ecoregion to meet identified priority resources based on future conditions.</t>
        </r>
      </is>
    </nc>
  </rcc>
  <rcc rId="135" sId="1">
    <oc r="F38" t="inlineStr">
      <is>
        <r>
          <t xml:space="preserve">Our Strategic Plan and Science-Management Framework identify annual reviews of established goals, objectives and priorities to meet measurable objectives.  In our Strategic Plan Objective 3, Strategy 2, Action 5 </t>
        </r>
        <r>
          <rPr>
            <sz val="11"/>
            <color rgb="FFFF0000"/>
            <rFont val="Calibri"/>
            <family val="2"/>
          </rPr>
          <t>(hyperlink)</t>
        </r>
        <r>
          <rPr>
            <sz val="11"/>
            <rFont val="Calibri"/>
            <family val="2"/>
          </rPr>
          <t xml:space="preserve">:  Annually review outocmes and impacts of the projects and use this information to refine the LCC approach to future projects.  Science Framework </t>
        </r>
        <r>
          <rPr>
            <sz val="11"/>
            <color rgb="FFFF0000"/>
            <rFont val="Calibri"/>
            <family val="2"/>
          </rPr>
          <t>(hyperlink)</t>
        </r>
        <r>
          <rPr>
            <sz val="11"/>
            <rFont val="Calibri"/>
            <family val="2"/>
          </rPr>
          <t xml:space="preserve"> Objective 4 states: Lessons learned from place-based, ecosystem process and landscape conservation design projects are applied by partners when implementing climate-smart strategies and actions.  Strategy 1 Staff annually evaluates project outcomes and identifies successful/unsuccessful approaches. 
</t>
        </r>
      </is>
    </oc>
    <nc r="F38" t="inlineStr">
      <is>
        <r>
          <t xml:space="preserve">Our Strategic Plan and Science-Management Framework identify annual reviews of established goals, objectives and priorities to meet measurable objectives.  In our Strategic Plan Objective 3, Strategy 2, Action 5 </t>
        </r>
        <r>
          <rPr>
            <sz val="11"/>
            <color rgb="FFFF0000"/>
            <rFont val="Calibri"/>
            <family val="2"/>
          </rPr>
          <t>(link)</t>
        </r>
        <r>
          <rPr>
            <sz val="11"/>
            <rFont val="Calibri"/>
            <family val="2"/>
          </rPr>
          <t xml:space="preserve">:  Annually review outocmes and impacts of the projects and use this information to refine the LCC approach to future projects.  Science Framework </t>
        </r>
        <r>
          <rPr>
            <sz val="11"/>
            <color rgb="FFFF0000"/>
            <rFont val="Calibri"/>
            <family val="2"/>
          </rPr>
          <t>(link)</t>
        </r>
        <r>
          <rPr>
            <sz val="11"/>
            <rFont val="Calibri"/>
            <family val="2"/>
          </rPr>
          <t xml:space="preserve"> Objective 4 states: Lessons learned from place-based, ecosystem process and landscape conservation design projects are applied by partners when implementing climate-smart strategies and actions.  Strategy 1 Staff annually evaluates project outcomes and identifies successful/unsuccessful approaches </t>
        </r>
        <r>
          <rPr>
            <sz val="11"/>
            <color rgb="FFFF0000"/>
            <rFont val="Calibri"/>
            <family val="2"/>
          </rPr>
          <t xml:space="preserve">(link3) </t>
        </r>
        <r>
          <rPr>
            <sz val="11"/>
            <rFont val="Calibri"/>
            <family val="2"/>
          </rPr>
          <t xml:space="preserve">
</t>
        </r>
      </is>
    </nc>
  </rcc>
  <rcc rId="136" sId="1">
    <nc r="G40" t="inlineStr">
      <is>
        <t>Link3: the table with the 194 activities from our Pis</t>
      </is>
    </nc>
  </rcc>
  <rm rId="137" sheetId="1" source="G40" destination="G38" sourceSheetId="1">
    <rfmt sheetId="1" sqref="G38" start="0" length="0">
      <dxf>
        <font>
          <sz val="11"/>
          <color auto="1"/>
          <name val="Calibri"/>
          <scheme val="minor"/>
        </font>
        <alignment horizontal="left" vertical="top" readingOrder="0"/>
        <protection locked="0"/>
      </dxf>
    </rfmt>
  </rm>
  <rcc rId="138" sId="1">
    <oc r="F48" t="inlineStr">
      <is>
        <r>
          <t xml:space="preserve">CA LCC has conducted </t>
        </r>
        <r>
          <rPr>
            <sz val="11"/>
            <color rgb="FF7030A0"/>
            <rFont val="Calibri"/>
            <family val="2"/>
          </rPr>
          <t>14 landscape scal</t>
        </r>
        <r>
          <rPr>
            <sz val="11"/>
            <rFont val="Calibri"/>
            <family val="2"/>
          </rPr>
          <t xml:space="preserve">e vulnerability assessments </t>
        </r>
        <r>
          <rPr>
            <sz val="11"/>
            <color rgb="FFFF0000"/>
            <rFont val="Calibri"/>
            <family val="2"/>
          </rPr>
          <t>(hyperlink)</t>
        </r>
        <r>
          <rPr>
            <sz val="11"/>
            <rFont val="Calibri"/>
            <family val="2"/>
          </rPr>
          <t xml:space="preserve"> and built upon partner contributions to vulnerability assessments for priority resources across the entire CA LCC landscape (http://www.esajournals.org/doi/pdf/10.1890/ES11-00044.1).  Although we have VAs for our entire landscape we do not have VAs for all of the identified Ecoregion priority resources.  By incorporating an adaptive management approach to our goals and objectives it may be unrealistic to reach 100% of this benchmark this year. </t>
        </r>
        <r>
          <rPr>
            <sz val="11"/>
            <color rgb="FF7030A0"/>
            <rFont val="Calibri"/>
            <family val="2"/>
          </rPr>
          <t>In 2014 vulnerability assessments were completed for priority resources in the North-Central California Coast and Ocean.</t>
        </r>
      </is>
    </oc>
    <nc r="F48" t="inlineStr">
      <is>
        <r>
          <t xml:space="preserve">CA LCC has conducted 14 landscape scale vulnerability assessments </t>
        </r>
        <r>
          <rPr>
            <sz val="11"/>
            <color rgb="FFFF0000"/>
            <rFont val="Calibri"/>
            <family val="2"/>
          </rPr>
          <t>(link)</t>
        </r>
        <r>
          <rPr>
            <sz val="11"/>
            <rFont val="Calibri"/>
            <family val="2"/>
          </rPr>
          <t xml:space="preserve"> and built upon partner contributions to vulnerability assessments for priority resources across the entire CA LCC landscape (http://www.esajournals.org/doi/pdf/10.1890/ES11-00044.1).  Although we have VAs for our entire landscape we do not have VAs for all of the identified Ecoregion priority resources.  By incorporating an adaptive management approach to our goals and objectives it may be unrealistic to reach 100% of this benchmark this year. In 2014 vulnerability assessments were completed for priority resources in the North-Central California Coast and Ocean.</t>
        </r>
      </is>
    </nc>
  </rcc>
  <rcc rId="139" sId="1">
    <nc r="G49" t="inlineStr">
      <is>
        <t>Link:  http://californialcc.org/projects/vulnerability-assessments</t>
      </is>
    </nc>
  </rcc>
  <rcc rId="140" sId="1">
    <oc r="F53" t="inlineStr">
      <is>
        <t>There are 4 funded LCC projects that have developed adaptation strategies throughout much of the CA LCC geography.  We have generated adaptation strategies for the SNV as described in 2A as well as an adaptation plan for birds in the Sierra Nevada (link), and adaptation plans for invasive species for numerous areas throughout our LCC (link).  In addition, the FWS R8 I&amp;M has used LCC project results to develop adaptation strategies for a coast refuge with Navy partners. Our partners have also developed climate adaptation strategies across the entire from a local scale to a statewide scale such as California Adaptation Strategy (link).   There is an appendix of Adaptation Plans in the Science Management Framework - Appendix E.</t>
      </is>
    </oc>
    <nc r="F53" t="inlineStr">
      <is>
        <r>
          <t>There are 4 funded LCC projects that have developed adaptation strategies throughout much of the CA LCC geography.  We have generated adaptation strategies for the SNV as described in 2A as well as an adaptation plan for birds in the Sierra Nevada</t>
        </r>
        <r>
          <rPr>
            <sz val="11"/>
            <color rgb="FFFF0000"/>
            <rFont val="Calibri"/>
            <family val="2"/>
          </rPr>
          <t xml:space="preserve"> (link</t>
        </r>
        <r>
          <rPr>
            <sz val="11"/>
            <rFont val="Calibri"/>
            <family val="2"/>
          </rPr>
          <t xml:space="preserve">), and adaptation plans for invasive species for numerous areas throughout our LCC </t>
        </r>
        <r>
          <rPr>
            <sz val="11"/>
            <color rgb="FFFF0000"/>
            <rFont val="Calibri"/>
            <family val="2"/>
          </rPr>
          <t>(link)</t>
        </r>
        <r>
          <rPr>
            <sz val="11"/>
            <rFont val="Calibri"/>
            <family val="2"/>
          </rPr>
          <t xml:space="preserve">.  In addition, the FWS R8 I&amp;M has used LCC project results to develop adaptation strategies for a coast refuge with Navy partners. Our partners have also developed climate adaptation strategies across the entire from a local scale to a statewide scale such as California Adaptation Strategy </t>
        </r>
        <r>
          <rPr>
            <sz val="11"/>
            <color rgb="FFFF0000"/>
            <rFont val="Calibri"/>
            <family val="2"/>
          </rPr>
          <t>(link)</t>
        </r>
        <r>
          <rPr>
            <sz val="11"/>
            <rFont val="Calibri"/>
            <family val="2"/>
          </rPr>
          <t xml:space="preserve">.   There is an appendix of Adaptation Plans in the Science Management Framework - Appendix E </t>
        </r>
        <r>
          <rPr>
            <sz val="11"/>
            <color rgb="FFFF0000"/>
            <rFont val="Calibri"/>
            <family val="2"/>
          </rPr>
          <t>(link)</t>
        </r>
      </is>
    </nc>
  </rcc>
  <rcc rId="141" sId="1">
    <oc r="F58" t="inlineStr">
      <is>
        <r>
          <rPr>
            <sz val="11"/>
            <color rgb="FF7030A0"/>
            <rFont val="Calibri"/>
            <family val="2"/>
          </rPr>
          <t>Under out 2014 implementation plan (hyperlink) we began development of a LCD for the Central Valley</t>
        </r>
        <r>
          <rPr>
            <sz val="11"/>
            <rFont val="Calibri"/>
            <family val="2"/>
          </rPr>
          <t>. Past efforts include the completion of the project incorporating climate change into existing planning efforts throughout the entire LCC (link) and Conservation Lands Network in the San Francisco Bay (link).</t>
        </r>
      </is>
    </oc>
    <nc r="F58" t="inlineStr">
      <is>
        <r>
          <t xml:space="preserve">In 2014 we began development of a LCD for the Central Valley </t>
        </r>
        <r>
          <rPr>
            <sz val="11"/>
            <color rgb="FFFF0000"/>
            <rFont val="Calibri"/>
            <family val="2"/>
          </rPr>
          <t>(link)</t>
        </r>
        <r>
          <rPr>
            <sz val="11"/>
            <rFont val="Calibri"/>
            <family val="2"/>
          </rPr>
          <t>. Past efforts include the completion of the project incorporating climate change into existing planning efforts throughout the entire LCC (link) and Conservation Lands Network in the San Francisco Bay (link).</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 sId="1">
    <nc r="G59" t="inlineStr">
      <is>
        <t>link 1. http://californialcc.org/projects/central-valley-landscape-conservation-project</t>
      </is>
    </nc>
  </rcc>
  <rcc rId="143" sId="1">
    <oc r="F58" t="inlineStr">
      <is>
        <r>
          <t xml:space="preserve">In 2014 we began development of a LCD for the Central Valley </t>
        </r>
        <r>
          <rPr>
            <sz val="11"/>
            <color rgb="FFFF0000"/>
            <rFont val="Calibri"/>
            <family val="2"/>
          </rPr>
          <t>(link)</t>
        </r>
        <r>
          <rPr>
            <sz val="11"/>
            <rFont val="Calibri"/>
            <family val="2"/>
          </rPr>
          <t>. Past efforts include the completion of the project incorporating climate change into existing planning efforts throughout the entire LCC (link) and Conservation Lands Network in the San Francisco Bay (link).</t>
        </r>
      </is>
    </oc>
    <nc r="F58" t="inlineStr">
      <is>
        <r>
          <t xml:space="preserve">In 2014 we began development of a LCD for the Central Valley </t>
        </r>
        <r>
          <rPr>
            <sz val="11"/>
            <color rgb="FFFF0000"/>
            <rFont val="Calibri"/>
            <family val="2"/>
          </rPr>
          <t>(link)</t>
        </r>
        <r>
          <rPr>
            <sz val="11"/>
            <rFont val="Calibri"/>
            <family val="2"/>
          </rPr>
          <t xml:space="preserve">. Past efforts include the completion of the project incorporating climate change into existing planning efforts throughout the entire LCC </t>
        </r>
        <r>
          <rPr>
            <sz val="11"/>
            <color rgb="FFFF0000"/>
            <rFont val="Calibri"/>
            <family val="2"/>
          </rPr>
          <t>(link</t>
        </r>
        <r>
          <rPr>
            <sz val="11"/>
            <rFont val="Calibri"/>
            <family val="2"/>
          </rPr>
          <t xml:space="preserve">) and Conservation Lands Network in the San Francisco Bay </t>
        </r>
        <r>
          <rPr>
            <sz val="11"/>
            <color rgb="FFFF0000"/>
            <rFont val="Calibri"/>
            <family val="2"/>
          </rPr>
          <t>(link)</t>
        </r>
        <r>
          <rPr>
            <sz val="11"/>
            <rFont val="Calibri"/>
            <family val="2"/>
          </rPr>
          <t>.</t>
        </r>
      </is>
    </nc>
  </rcc>
  <rcc rId="144" sId="1">
    <nc r="G66" t="inlineStr">
      <is>
        <t>link1. http://climate.calcommons.org/   link2. http://climate.calcommons.org/lists/datasets</t>
      </is>
    </nc>
  </rcc>
  <rcc rId="145" sId="1">
    <oc r="F64" t="inlineStr">
      <is>
        <t xml:space="preserve">CA LCC has a well established website that hosts the Climate Commons, a online resource to house climate change data, metadata, and easy to understand instructions on tools (link). In addition it provides a platform to communicate with others about applying the climate change science to conservation in California.   Also housed on the Climate Commons are links to other decision support tools that can aid in decision making of partners.  One example is a page that lists relevant climate data sets (link).  The table describes the subject matter, the type of data included in the data set (distribution mapping, downscaled models, biogeographic predications, etc.), the resolution, and where to find it. </t>
      </is>
    </oc>
    <nc r="F64" t="inlineStr">
      <is>
        <r>
          <t xml:space="preserve">CA LCC has a well established website that hosts the Climate Commons, a online resource to house climate change data, metadata, and easy to understand instructions on tools </t>
        </r>
        <r>
          <rPr>
            <sz val="11"/>
            <color rgb="FFFF0000"/>
            <rFont val="Calibri"/>
            <family val="2"/>
          </rPr>
          <t>(link1</t>
        </r>
        <r>
          <rPr>
            <sz val="11"/>
            <rFont val="Calibri"/>
            <family val="2"/>
          </rPr>
          <t>). In addition it provides a platform to communicate with others about applying the climate change science to conservation in California.   Also housed on the Climate Commons are links to other decision support tools that can aid in decision making of partners.  One example is a page that lists relevant climate data sets</t>
        </r>
        <r>
          <rPr>
            <sz val="11"/>
            <color rgb="FFFF0000"/>
            <rFont val="Calibri"/>
            <family val="2"/>
          </rPr>
          <t xml:space="preserve"> (link2)</t>
        </r>
        <r>
          <rPr>
            <sz val="11"/>
            <rFont val="Calibri"/>
            <family val="2"/>
          </rPr>
          <t xml:space="preserve">.  The table describes the subject matter, the type of data included in the data set (distribution mapping, downscaled models, biogeographic predications, etc.), the resolution, and where to find it. </t>
        </r>
      </is>
    </nc>
  </rcc>
  <rcc rId="146" sId="1">
    <oc r="F70" t="inlineStr">
      <is>
        <r>
          <rPr>
            <sz val="11"/>
            <color rgb="FF7030A0"/>
            <rFont val="Calibri"/>
            <family val="2"/>
          </rPr>
          <t>The California Climate Commons website provides public access to all devlierables of CA LCC projects. All of CA LCC funded products require an information delivery component to decision makers so that products can be easily available to users.   In 2014 workshops and trainings are occurring for science delivery of the 2013 projects.</t>
        </r>
        <r>
          <rPr>
            <sz val="11"/>
            <rFont val="Calibri"/>
            <family val="2"/>
          </rPr>
          <t xml:space="preserve"> In addition, we provide a variety of forums to reach the widest audience including newsletters, webinars, small group meetings and workshops. </t>
        </r>
      </is>
    </oc>
    <nc r="F70" t="inlineStr">
      <is>
        <r>
          <t>The California Climate Commons website provides public access to all devlierables of CA LCC projects. All of CA LCC funded products require an information delivery component to decision makers so that products can be easily available to users.   In 2014 workshops and trainings are occurring for science delivery of the 2013 projects</t>
        </r>
        <r>
          <rPr>
            <sz val="11"/>
            <color rgb="FFFF0000"/>
            <rFont val="Calibri"/>
            <family val="2"/>
          </rPr>
          <t xml:space="preserve"> (link)</t>
        </r>
        <r>
          <rPr>
            <sz val="11"/>
            <color rgb="FF7030A0"/>
            <rFont val="Calibri"/>
            <family val="2"/>
          </rPr>
          <t>.</t>
        </r>
        <r>
          <rPr>
            <sz val="11"/>
            <rFont val="Calibri"/>
            <family val="2"/>
          </rPr>
          <t xml:space="preserve"> In addition, we provide a variety of forums to reach the widest audience including newsletters, webinars, small group meetings and workshops. </t>
        </r>
      </is>
    </nc>
  </rcc>
  <rfmt sheetId="1" xfDxf="1" sqref="G77" start="0" length="0">
    <dxf>
      <font>
        <color auto="1"/>
      </font>
      <alignment horizontal="left" readingOrder="0"/>
      <protection locked="0"/>
    </dxf>
  </rfmt>
  <rcc rId="147" sId="1">
    <nc r="G77" t="inlineStr">
      <is>
        <t>Link1: the table with the 194 activities from our Pis</t>
      </is>
    </nc>
  </rcc>
  <rcc rId="148" sId="1">
    <oc r="F75" t="inlineStr">
      <is>
        <r>
          <t xml:space="preserve">We have actively tracked use of our tools and information through several different forums.  </t>
        </r>
        <r>
          <rPr>
            <sz val="11"/>
            <color rgb="FF7030A0"/>
            <rFont val="Calibri"/>
            <family val="2"/>
          </rPr>
          <t>We are continuing our efforts from 2013 of</t>
        </r>
        <r>
          <rPr>
            <sz val="11"/>
            <rFont val="Calibri"/>
            <family val="2"/>
          </rPr>
          <t xml:space="preserve"> </t>
        </r>
        <r>
          <rPr>
            <sz val="11"/>
            <color rgb="FF7030A0"/>
            <rFont val="Calibri"/>
            <family val="2"/>
          </rPr>
          <t>interviewing</t>
        </r>
        <r>
          <rPr>
            <sz val="11"/>
            <rFont val="Calibri"/>
            <family val="2"/>
          </rPr>
          <t xml:space="preserve"> our principle investigators to identify resource manager use of products generated with CA LCC funding.  See the following example of survey responses (link).  Working from successful examples, these findings helped us focus our attention on those projects that could use assistance.  In addition, by using metrics generated from website hits, newsletters and links opened (link) we have honed our rate and level of information exchange to better meet the needs of our audience. To date, the number of "hits" on our newsletter (at or above 30%) exceeds the industry average opening rate (22%).  We also track the use of information housed on the Climate Commons, how many "hits" we get and where people are interested.  We currently have </t>
        </r>
        <r>
          <rPr>
            <sz val="11"/>
            <color rgb="FF7030A0"/>
            <rFont val="Calibri"/>
            <family val="2"/>
          </rPr>
          <t>950 subscribers to our newsletter up from 750 subscribers in 2013</t>
        </r>
        <r>
          <rPr>
            <sz val="11"/>
            <rFont val="Calibri"/>
            <family val="2"/>
          </rPr>
          <t>. The most frequently clicked on topics are those linked to our climate commons website.</t>
        </r>
      </is>
    </oc>
    <nc r="F75" t="inlineStr">
      <is>
        <r>
          <t xml:space="preserve">We have actively tracked use of our tools and information through several different forums.  We are continuing our efforts from 2013 of interviewing our principle investigators to identify resource manager use of products generated with CA LCC funding.  See the following example ofdelivery techniques </t>
        </r>
        <r>
          <rPr>
            <sz val="11"/>
            <color rgb="FFFF0000"/>
            <rFont val="Calibri"/>
            <family val="2"/>
          </rPr>
          <t>(link1)</t>
        </r>
        <r>
          <rPr>
            <sz val="11"/>
            <rFont val="Calibri"/>
            <family val="2"/>
          </rPr>
          <t>.  Working from successful examples, these findings helped us focus our attention on those projects that could use assistance.  In addition, by using metrics generated from website hits, newsletters and links opened (link) we have honed our rate and level of information exchange to better meet the needs of our audience. To date, the number of "hits" on our newsletter (at or above 30%) exceeds the industry average opening rate (22%).  We also track the use of information housed on the Climate Commons, how many "hits" we get and where people are interested.  We currently have</t>
        </r>
        <r>
          <rPr>
            <b/>
            <sz val="11"/>
            <rFont val="Calibri"/>
            <family val="2"/>
          </rPr>
          <t xml:space="preserve"> 950 subscribers to our newsletter up from 750 subscribers in 2013.</t>
        </r>
        <r>
          <rPr>
            <sz val="11"/>
            <rFont val="Calibri"/>
            <family val="2"/>
          </rPr>
          <t xml:space="preserve"> The most frequently clicked on topics are those linked to our climate commons website.</t>
        </r>
      </is>
    </nc>
  </rcc>
  <rcc rId="149" sId="1">
    <nc r="G79" t="inlineStr">
      <is>
        <t>link.  http://climate.calcommons.org/article/connectivity-and-refugia-sierra-nevada</t>
      </is>
    </nc>
  </rcc>
  <rcc rId="150" sId="1">
    <oc r="F79" t="inlineStr">
      <is>
        <r>
          <t xml:space="preserve">Our Sierra Nevada partnered project supported a collaborative effort of over 15 agencies and organizations to develop a large scale vulnerability assessment for 27 priority resources of the Sierra Nevada. Resources identified for assessment included 8 ecosystems, 15 species and 4 ecosystem services.
The data is currently being used in FS planning &amp; management including US Forest Plan revisions, FS R5 Climate Scorecard, and specifically for 3 early adopter Forests in the SNV.  Additionally, other partners have been involved in the development of the strategies and are using the results for the following products;  CA SWAP focal resources, NPS Sequoia Kings Caynon Resource Stewardship Strategy, Yosemite NP conservation priorities, and the Riparian Habitat Joint Venture mapping project. </t>
        </r>
        <r>
          <rPr>
            <sz val="11"/>
            <rFont val="Calibri"/>
            <family val="2"/>
          </rPr>
          <t xml:space="preserve">
</t>
        </r>
      </is>
    </oc>
    <nc r="F79" t="inlineStr">
      <is>
        <r>
          <t xml:space="preserve">Our Sierra Nevada partnered project supported a collaborative effort of over 15 agencies and organizations to develop a large scale vulnerability assessment for 27 priority resources of the Sierra Nevada. Resources identified for assessment included 8 ecosystems, 15 species and 4 ecosystem services.  Workshops were held for resource managers and decision makers in 2014 to deliver the information and have it available for their current efforts </t>
        </r>
        <r>
          <rPr>
            <sz val="11"/>
            <color rgb="FFFF0000"/>
            <rFont val="Calibri"/>
            <family val="2"/>
          </rPr>
          <t>(link)</t>
        </r>
        <r>
          <rPr>
            <sz val="11"/>
            <rFont val="Calibri"/>
            <family val="2"/>
          </rPr>
          <t xml:space="preserve">. 
The data is currently being used in FS planning &amp; management including US Forest Plan revisions, FS R5 Climate Scorecard, and specifically for 3 early adopter Forests in the SNV.  Additionally, other partners have been involved in the development of the strategies and are using the results for the following products;  CA SWAP focal resources, NPS Sequoia Kings Caynon Resource Stewardship Strategy, Yosemite NP conservation priorities, and the Riparian Habitat Joint Venture mapping project. 
</t>
        </r>
      </is>
    </nc>
  </rcc>
  <rcc rId="151" sId="1">
    <oc r="F91" t="inlineStr">
      <is>
        <r>
          <t xml:space="preserve">We coordinate and share partner protocols, data and analysis tools through the Climate Commons (link) and work closely with Region 8 Inventory and Monitoring with whom we are co-located.  In addition, we have identified projects that have been funded to meet monitoring needs.  For example, CA LCC has funded development of monitoring protocols for shorebirds (link) as well as an effort to support an environmental change network (link) to help monitor the ecological consequences of climate change. </t>
        </r>
        <r>
          <rPr>
            <sz val="11"/>
            <color rgb="FFFF0000"/>
            <rFont val="Calibri"/>
            <family val="2"/>
          </rPr>
          <t xml:space="preserve"> Punting - 3.0 issue</t>
        </r>
      </is>
    </oc>
    <nc r="F91" t="inlineStr">
      <is>
        <r>
          <t xml:space="preserve">We coordinate and share partner protocols, data and analysis tools through the Climate Commons </t>
        </r>
        <r>
          <rPr>
            <sz val="11"/>
            <color rgb="FFFF0000"/>
            <rFont val="Calibri"/>
            <family val="2"/>
          </rPr>
          <t>(link)</t>
        </r>
        <r>
          <rPr>
            <sz val="11"/>
            <rFont val="Calibri"/>
            <family val="2"/>
          </rPr>
          <t xml:space="preserve"> and work closely with Region 8 Inventory and Monitoring with whom we are co-located.  In addition, we have identified projects that have been funded to meet monitoring needs.  For example, CA LCC has funded development of monitoring protocols for shorebirds (</t>
        </r>
        <r>
          <rPr>
            <sz val="11"/>
            <color rgb="FFFF0000"/>
            <rFont val="Calibri"/>
            <family val="2"/>
          </rPr>
          <t>link</t>
        </r>
        <r>
          <rPr>
            <sz val="11"/>
            <rFont val="Calibri"/>
            <family val="2"/>
          </rPr>
          <t>) as well as an effort to support an environmental change network (</t>
        </r>
        <r>
          <rPr>
            <sz val="11"/>
            <color rgb="FFFF0000"/>
            <rFont val="Calibri"/>
            <family val="2"/>
          </rPr>
          <t>link</t>
        </r>
        <r>
          <rPr>
            <sz val="11"/>
            <rFont val="Calibri"/>
            <family val="2"/>
          </rPr>
          <t xml:space="preserve">) to help monitor the ecological consequences of climate change. </t>
        </r>
        <r>
          <rPr>
            <sz val="11"/>
            <color rgb="FFFF0000"/>
            <rFont val="Calibri"/>
            <family val="2"/>
          </rPr>
          <t xml:space="preserve"> </t>
        </r>
      </is>
    </nc>
  </rcc>
  <rcc rId="152" sId="1">
    <oc r="F97" t="inlineStr">
      <is>
        <t xml:space="preserve">The LCC has supported several projects including "Tracking Landscape Change in the Central Valley" (link) that supports needs of the Central Valley Joint Venture. Another project is an online system to show landscape change and projected changes over time for a number of bird species and habitat types under different climate change scenarios for the state (link). A third example is a project that analyzed the potential change in connectivity of our protected areas under different climate change scenarios (link).  The results have been shared with resource managers and partners who will use the information for their priority setting.  Finally, our Science-Management Framework identifies monitoring and evaluation as a key component for all place-based projects, LCDs, and ecosystem processes projects funded in FY14 and beyond.    </t>
      </is>
    </oc>
    <nc r="F97" t="inlineStr">
      <is>
        <r>
          <t xml:space="preserve">The LCC has supported several projects including "Tracking Landscape Change in the Central Valley" </t>
        </r>
        <r>
          <rPr>
            <sz val="11"/>
            <color rgb="FFFF0000"/>
            <rFont val="Calibri"/>
            <family val="2"/>
          </rPr>
          <t>(link)</t>
        </r>
        <r>
          <rPr>
            <sz val="11"/>
            <rFont val="Calibri"/>
            <family val="2"/>
          </rPr>
          <t xml:space="preserve"> that supports needs of the Central Valley Joint Venture. Another project is an online system to show landscape change and projected changes over time for a number of bird species and habitat types under different climate change scenarios for the state </t>
        </r>
        <r>
          <rPr>
            <sz val="11"/>
            <color rgb="FFFF0000"/>
            <rFont val="Calibri"/>
            <family val="2"/>
          </rPr>
          <t>(link</t>
        </r>
        <r>
          <rPr>
            <sz val="11"/>
            <rFont val="Calibri"/>
            <family val="2"/>
          </rPr>
          <t>). A third example is a project that analyzed the potential change in connectivity of our protected areas under different climate change scenarios (</t>
        </r>
        <r>
          <rPr>
            <sz val="11"/>
            <color rgb="FFFF0000"/>
            <rFont val="Calibri"/>
            <family val="2"/>
          </rPr>
          <t>link</t>
        </r>
        <r>
          <rPr>
            <sz val="11"/>
            <rFont val="Calibri"/>
            <family val="2"/>
          </rPr>
          <t xml:space="preserve">).  The results have been shared with resource managers and partners who will use the information for their priority setting.  Finally, our Science-Management Framework identifies monitoring and evaluation as a key component for all place-based projects, LCDs, and ecosystem processes projects funded in FY14 and beyond.    </t>
        </r>
      </is>
    </nc>
  </rcc>
  <rcc rId="153" sId="1">
    <oc r="F109" t="inlineStr">
      <is>
        <r>
          <t xml:space="preserve">The CA LCC has adopted a Data Management Plan that is consistent with the policies of other LCCs, USGS and the National Climate Change and Wildlife Science Center.  CA LCC requires projects to submit a Data Management Plan that are pubilcally available on the Climate Commons </t>
        </r>
        <r>
          <rPr>
            <sz val="11"/>
            <color rgb="FFFF0000"/>
            <rFont val="Calibri"/>
            <family val="2"/>
          </rPr>
          <t>(LINK)</t>
        </r>
        <r>
          <rPr>
            <sz val="11"/>
            <rFont val="Calibri"/>
            <family val="2"/>
          </rPr>
          <t>. The Climate Commons serves also as the platform where partner organization can catalog and/or house relevant data. The CA LCC data managers are actively managing this platform to organize and provide access to data, tools and other decison support for our partners.  The data managers are part of the Integrated Data Management Project team and national data team to ensure inneroperability of our platform with other LCC platforms (e.g. LCMap) as well as how integrate the services of DataBasin specifically for the CA LCC.</t>
        </r>
      </is>
    </oc>
    <nc r="F109" t="inlineStr">
      <is>
        <r>
          <t xml:space="preserve">The CA LCC has adopted a Data Management Plan that is consistent with the policies of other LCCs, USGS and the National Climate Change and Wildlife Science Center.  CA LCC requires projects to submit a Data Management Plan that are publically available on the Climate Commons </t>
        </r>
        <r>
          <rPr>
            <sz val="11"/>
            <color rgb="FFFF0000"/>
            <rFont val="Calibri"/>
            <family val="2"/>
          </rPr>
          <t>(link)</t>
        </r>
        <r>
          <rPr>
            <sz val="11"/>
            <rFont val="Calibri"/>
            <family val="2"/>
          </rPr>
          <t>. The Climate Commons serves also as the platform where partner organization can catalog and/or house relevant data. The CA LCC data managers are actively managing this platform to organize and provide access to data, tools and other decison support for our partners.  The data managers are part of the Integrated Data Management Project team and national data team to ensure inneroperability of our platform with other LCC platforms (e.g. LCMap) as well as how integrate the services of DataBasin specifically for the CA LCC.</t>
        </r>
      </is>
    </nc>
  </rcc>
  <rfmt sheetId="1" sqref="F115" start="0" length="2147483647">
    <dxf>
      <font>
        <name val="Calibri"/>
        <scheme val="minor"/>
      </font>
    </dxf>
  </rfmt>
  <rcc rId="154" sId="1">
    <oc r="G117" t="inlineStr">
      <is>
        <t>Too long</t>
      </is>
    </oc>
    <nc r="G117"/>
  </rcc>
  <rcc rId="155" sId="1">
    <oc r="F115" t="inlineStr">
      <is>
        <t>LCC staff works closely with neighboring LCCs looking for opportunities to coordinate planning and conservation design through regular communications via email and phone. The four LCCs in California (North Pacific, Great Basin Desert, and California) have monthly calls with the California Department of Fish and Wildlife to coordinate activities and discuss statewide issues such as the State Wildlife Action Plan update.  We look for opportunities to leverage our individual efforts through discussion of our upcoming meetings and workshops, RFP processes, science plan development and our work with the Climate Science Centers.                                                                                                                               CA LCC has 2 multi-LCC projects with the NPLCC; a 2013 project bringing managers and scientists together to generate climate strategies for coastal redwoods, and the  Pacific Coast sea level rise project modeling salt marsh gradient along California, Oregon and Washington coastline that addresses the shared issue of potential impacts of sea level rise to tidal marshes along the Pacific Coast that is currently running a series of 8 delivery workshops.. We are participating in numerous nationally funded multi-LCC projects such as the Integrated Data Management Network. CA LCC is lead on a multi-LCC project that will link climate change information to protected area.  We are also part of multi-LCC projects funded by the Southwest Climate Science Center such as a USGS project focused on downscaling global climate models.                                                                        Additionally, CA LCC staff have participated in over 10 national work groups that support LCC Network activities and regularly participate in national calls and meetings.  The CA LCC Coordinator is part of the Coordinators Executive Team. The Science Coordinator is part of the Science Coordinators Leadership Team that is leading the development of a national Science Agenda. Both were at the National Strategic Plan meeting held at NCTC in July 2014.  The CA LCC Communication Coordinator has acted as interim Chair of the Communication Work Group and continues to participate in this group. The CA LCC Communication Coordinator participates on the Science Delivery Working group developing guidance on best practices for LCCs. The CA LCC data managers are active participants in the Integrated Data Management Network team and currently chair the National Data Management Work Group.  They also developed a National Project catalog for all LCCs that provide information on projects from the 22 LCCs and are working to update that system now. The CA LCC Communication Coordinator maintains CA LCC articles on the National LCC website.</t>
      </is>
    </oc>
    <nc r="F115" t="inlineStr">
      <is>
        <r>
          <t xml:space="preserve">LCC staff works closely with neighboring LCCs looking for opportunities to coordinate planning and conservation design through regular communications via email and phone. </t>
        </r>
        <r>
          <rPr>
            <sz val="11"/>
            <rFont val="Calibri"/>
            <family val="2"/>
          </rPr>
          <t xml:space="preserve">The four LCCs in California (North Pacific, Great Basin Desert, and California) have monthly calls with the California Department of Fish and Wildlife to coordinate activities and discuss statewide issues such as the State Wildlife Action Plan update.  We look for opportunities to leverage our individual efforts through discussion of our upcoming meetings and workshops, RFP processes, science plan development and our work with the Climate Science Centers.  CA LCC has 2 multi-LCC projects with the NPLCC; a 2013 project bringing managers and scientists together to generate climate strategies for coastal redwoods, and the  Pacific Coast sea level rise project modeling salt marsh gradient along California, Oregon and Washington coastline that addresses the shared issue of potential impacts of sea level rise to tidal marshes along the Pacific Coast that is currently running a series of 8 delivery workshops.. We are participating in numerous nationally funded multi-LCC projects such as the Integrated Data Management Network. CA LCC is lead on a multi-LCC project that will link climate change information to protected area.  We are also part of multi-LCC projects funded by the Southwest Climate Science Center such as a USGS project focused on downscaling global climate models.     </t>
        </r>
        <r>
          <rPr>
            <sz val="11"/>
            <color rgb="FF500050"/>
            <rFont val="Calibri"/>
            <family val="2"/>
          </rPr>
          <t xml:space="preserve">                                                                   </t>
        </r>
        <r>
          <rPr>
            <sz val="11"/>
            <rFont val="Calibri"/>
            <family val="2"/>
          </rPr>
          <t>Additionally, CA LCC staff have participated in over 10 national work groups that support LCC Network activities and regularly participate in national calls and meetings.  The CA LCC Coordinator is part of the Coordinators Executive Team. The Science Coordinator is part of the Science Coordinators Leadership Team that is leading the development of a national Science Agenda. Both were at the National Strategic Plan meeting held at NCTC in July 2014.  The CA LCC Communication Coordinator has acted as interim Chair of the Communication Work Group and continues to participate in this group.  The CA LCC Data Managers are active participants in the Integrated Data Management Network team, currently chair the National Data Management Work Group, and also developed a National Project catalog for all LCCs that provide information on projects from the 22 LCCs. </t>
        </r>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 sId="1">
    <oc r="F12" t="inlineStr">
      <is>
        <r>
          <t xml:space="preserve">In spring of 2013, our SC adopted a 5-year Strategic Plan.  The Strategic Plan contains measurable Goals, Objectives, and Strategies to meet our Vision and Mission.  </t>
        </r>
        <r>
          <rPr>
            <sz val="11"/>
            <color rgb="FFFF0000"/>
            <rFont val="Calibri"/>
            <family val="2"/>
          </rPr>
          <t xml:space="preserve"> </t>
        </r>
        <r>
          <rPr>
            <sz val="11"/>
            <rFont val="Calibri"/>
            <family val="2"/>
          </rPr>
          <t xml:space="preserve"> In 2014, our Steering Committee adopted an accompaning 5 year Science-Management Framework and Communication Plan.(</t>
        </r>
        <r>
          <rPr>
            <sz val="11"/>
            <color rgb="FFFF0000"/>
            <rFont val="Calibri"/>
            <family val="2"/>
          </rPr>
          <t>link)</t>
        </r>
        <r>
          <rPr>
            <sz val="11"/>
            <rFont val="Calibri"/>
            <family val="2"/>
          </rPr>
          <t>.</t>
        </r>
      </is>
    </oc>
    <nc r="F12" t="inlineStr">
      <is>
        <r>
          <t>In spring of 2013, our Steering Committee adopted a 5-year Strategic Plan.  The Strategic Plan contains measurable Goals, Objectives, and Strategies to meet our Vision and Mission.  In 2014, our Steering Committee adopted an accompanying 5 year Science-Management Framework and Communication Plan.(</t>
        </r>
        <r>
          <rPr>
            <sz val="11"/>
            <color rgb="FFFF0000"/>
            <rFont val="Calibri"/>
            <family val="2"/>
          </rPr>
          <t>link)</t>
        </r>
        <r>
          <rPr>
            <sz val="11"/>
            <rFont val="Calibri"/>
            <family val="2"/>
          </rPr>
          <t>.</t>
        </r>
      </is>
    </nc>
  </rcc>
  <rcc rId="157" sId="1">
    <oc r="F16" t="inlineStr">
      <is>
        <r>
          <t xml:space="preserve">With the adoption of our five year Strategic Plan, we have identified measurable strategies and actions to ensure CA LCC provides effective and lasting outcomes that support California's diverse and thriving ecosystems (Obj 3).  Strategy 2 of Obj 3 outlines how we are evaluating and continuously improving the CA LCC processes and functions to expand the value and effectiveness of the LCC </t>
        </r>
        <r>
          <rPr>
            <sz val="11"/>
            <color rgb="FFFF0000"/>
            <rFont val="Calibri"/>
            <family val="2"/>
          </rPr>
          <t>(link)</t>
        </r>
        <r>
          <rPr>
            <sz val="11"/>
            <rFont val="Calibri"/>
            <family val="2"/>
          </rPr>
          <t xml:space="preserve">.  We develop annual immplementation plans that include lessons learned and successes of previous years progress. </t>
        </r>
        <r>
          <rPr>
            <sz val="11"/>
            <color rgb="FF7030A0"/>
            <rFont val="Calibri"/>
            <family val="2"/>
          </rPr>
          <t xml:space="preserve"> </t>
        </r>
        <r>
          <rPr>
            <sz val="11"/>
            <rFont val="Calibri"/>
            <family val="2"/>
          </rPr>
          <t xml:space="preserve">In 2014 we funded four place-based projects to fill Objective 2 of our Strategic Plan and Objective 1 of our Science-Management Framework. We started a landscape conservation design to fulfill Objective 3 of our Science-Management Framework. The Communication Team has begun an evaluation process of the science delivery for all CA LCC projects. </t>
        </r>
      </is>
    </oc>
    <nc r="F16" t="inlineStr">
      <is>
        <r>
          <t xml:space="preserve">With the adoption of our five year Strategic Plan, we have identified measurable strategies and actions to ensure CA LCC provides effective and lasting outcomes that support California's diverse and thriving ecosystems (Obj 3).  Strategy 2 of Obj 3 outlines how we are evaluating and continuously improving the CA LCC processes and functions to expand the value and effectiveness of the LCC </t>
        </r>
        <r>
          <rPr>
            <sz val="11"/>
            <color rgb="FFFF0000"/>
            <rFont val="Calibri"/>
            <family val="2"/>
          </rPr>
          <t>(link)</t>
        </r>
        <r>
          <rPr>
            <sz val="11"/>
            <rFont val="Calibri"/>
            <family val="2"/>
          </rPr>
          <t xml:space="preserve">.  We develop annual implementation plans that include lessons learned and successes of previous year's progress. </t>
        </r>
        <r>
          <rPr>
            <sz val="11"/>
            <color rgb="FF7030A0"/>
            <rFont val="Calibri"/>
            <family val="2"/>
          </rPr>
          <t xml:space="preserve"> </t>
        </r>
        <r>
          <rPr>
            <sz val="11"/>
            <rFont val="Calibri"/>
            <family val="2"/>
          </rPr>
          <t xml:space="preserve">In 2014 we funded four place-based projects to fill Objective 2 of our Strategic Plan and Objective 1 of our Science-Management Framework. We started a landscape conservation design to fulfill Objective 3 of our Science-Management Framework. The Communication Team has begun an evaluation process of the science delivery for all CA LCC projects. </t>
        </r>
      </is>
    </nc>
  </rcc>
  <rcc rId="158" sId="1">
    <nc r="F20" t="inlineStr">
      <is>
        <r>
          <t xml:space="preserve">The CA LCC Science-Management Team contains 23 members composed of federal, SWCSC, state, NGOs, university, and partnerships (e.g. three JVs, fish passage forum) </t>
        </r>
        <r>
          <rPr>
            <sz val="11"/>
            <color rgb="FFFF0000"/>
            <rFont val="Calibri"/>
            <family val="2"/>
          </rPr>
          <t>(link).</t>
        </r>
        <r>
          <rPr>
            <sz val="11"/>
            <rFont val="Calibri"/>
            <family val="2"/>
          </rPr>
          <t xml:space="preserve">  This CA LCC is implementing our Science-Management Framework that identifies priority conservatoin goals, objectives, and strategies that incorporate our priority science needs.  The Science Coordinator is also actively involved with the Southwest Climate Science Center assisting with identification of science needs, prioritization and proposal selection to meet LCC needs.</t>
        </r>
      </is>
    </nc>
  </rcc>
  <rcc rId="159" sId="1">
    <oc r="F20" t="inlineStr">
      <is>
        <r>
          <t xml:space="preserve">The CA LCC Science-Management Team contains 23 members composed of federal, SWCSC, state, NGOs,  univeristy, and partnerships (e.g. three JVs, fish passage) </t>
        </r>
        <r>
          <rPr>
            <sz val="11"/>
            <color rgb="FFFF0000"/>
            <rFont val="Calibri"/>
            <family val="2"/>
          </rPr>
          <t>(link).</t>
        </r>
        <r>
          <rPr>
            <sz val="11"/>
            <rFont val="Calibri"/>
            <family val="2"/>
          </rPr>
          <t xml:space="preserve">  This CA LCC is implementing our Science-Management Framework that identifies priority conservatoin goals, objectives, and strategies that incorporate our priority science needs.  The Science Coordinator is also actively involved with the Southwest Climate Science Center assisting with identification of science needs, prioritization and proposal selection to meet LCC needs.</t>
        </r>
      </is>
    </oc>
    <nc r="F20" t="inlineStr">
      <is>
        <r>
          <t xml:space="preserve">The CA LCC Science-Management Team contains 23 members composed of federal, SWCSC, state, NGOs, university, and partnerships (e.g. three JVs, fish passage forum) </t>
        </r>
        <r>
          <rPr>
            <sz val="11"/>
            <color rgb="FFFF0000"/>
            <rFont val="Calibri"/>
            <family val="2"/>
          </rPr>
          <t>(link).</t>
        </r>
        <r>
          <rPr>
            <sz val="11"/>
            <rFont val="Calibri"/>
            <family val="2"/>
          </rPr>
          <t xml:space="preserve">  This CA LCC is implementing our Science-Management Framework that identifies priority conservation goals, objectives, and strategies that incorporate our priority science needs.  The Science Coordinator is also actively involved with the Southwest Climate Science Center assisting with identification of science needs, prioritization and proposal selection to meet LCC needs.</t>
        </r>
      </is>
    </nc>
  </rcc>
  <rcc rId="160" sId="1">
    <nc r="F24" t="inlineStr">
      <is>
        <r>
          <t xml:space="preserve">Yes, CA LCC is helping integrate conservation design with our partners across our geographic area.  </t>
        </r>
        <r>
          <rPr>
            <sz val="12"/>
            <rFont val="Calibri"/>
            <family val="2"/>
          </rPr>
          <t>One key</t>
        </r>
        <r>
          <rPr>
            <b/>
            <sz val="12"/>
            <rFont val="Calibri"/>
            <family val="2"/>
          </rPr>
          <t xml:space="preserve"> climate adaptation project </t>
        </r>
        <r>
          <rPr>
            <sz val="12"/>
            <rFont val="Calibri"/>
            <family val="2"/>
          </rPr>
          <t xml:space="preserve">in the Sierra Nevada </t>
        </r>
        <r>
          <rPr>
            <sz val="12"/>
            <color rgb="FFFF0000"/>
            <rFont val="Calibri"/>
            <family val="2"/>
          </rPr>
          <t>(link1)</t>
        </r>
        <r>
          <rPr>
            <sz val="12"/>
            <rFont val="Calibri"/>
            <family val="2"/>
          </rPr>
          <t xml:space="preserve"> was completed in partnership with the Forest Service (FS) Region 5 and over 35 state and regional agencies and organizations, generating large scale vulnerability assessment and associated adaptation strategies for priority resources of the Sierra Nevada.   The information will be used in 1) the US Forest Service's (USFS) plan revisions with three "early adopter" forests in the Sierra Nevada, 2) meeting the USFS regional scorecard requirements, 3) Assisting with the California SWAP identification of priority resources for the Sierra Nevada, 4) Assist the Riparian Habitat Joint Venture in identifying important riparian areas for the Sierra, 5) Support the NPS Sequioa/Kings Canyon Stewardship Strategy effort. In 2014 the Central Coast/Gulf of the Farallones is replicating the </t>
        </r>
        <r>
          <rPr>
            <b/>
            <sz val="12"/>
            <rFont val="Calibri"/>
            <family val="2"/>
          </rPr>
          <t>climate adaptation project</t>
        </r>
        <r>
          <rPr>
            <sz val="12"/>
            <rFont val="Calibri"/>
            <family val="2"/>
          </rPr>
          <t xml:space="preserve"> approach in partnership with NOAA and other local and regional partners (</t>
        </r>
        <r>
          <rPr>
            <sz val="12"/>
            <color rgb="FFFF0000"/>
            <rFont val="Calibri"/>
            <family val="2"/>
          </rPr>
          <t>link2)</t>
        </r>
        <r>
          <rPr>
            <sz val="12"/>
            <rFont val="Calibri"/>
            <family val="2"/>
          </rPr>
          <t>.  In 2014 we began an LCD project in the Central Valley by assessing existing conservation efforts and bringing together partners working on different efforts for the area.</t>
        </r>
        <r>
          <rPr>
            <sz val="12"/>
            <color rgb="FFFF0000"/>
            <rFont val="Calibri"/>
            <family val="2"/>
          </rPr>
          <t xml:space="preserve"> (link3)</t>
        </r>
        <r>
          <rPr>
            <sz val="12"/>
            <rFont val="Calibri"/>
            <family val="2"/>
          </rPr>
          <t xml:space="preserve">
</t>
        </r>
      </is>
    </nc>
  </rcc>
  <rcc rId="161" sId="1">
    <nc r="F24" t="inlineStr">
      <is>
        <r>
          <t xml:space="preserve">Yes, CA LCC is helping integrate conservation design with our partners across our geographic area.  </t>
        </r>
        <r>
          <rPr>
            <sz val="12"/>
            <rFont val="Calibri"/>
            <family val="2"/>
          </rPr>
          <t>One key</t>
        </r>
        <r>
          <rPr>
            <b/>
            <sz val="12"/>
            <rFont val="Calibri"/>
            <family val="2"/>
          </rPr>
          <t xml:space="preserve"> climate adaptation project </t>
        </r>
        <r>
          <rPr>
            <sz val="12"/>
            <rFont val="Calibri"/>
            <family val="2"/>
          </rPr>
          <t xml:space="preserve">in the Sierra Nevada </t>
        </r>
        <r>
          <rPr>
            <sz val="12"/>
            <color rgb="FFFF0000"/>
            <rFont val="Calibri"/>
            <family val="2"/>
          </rPr>
          <t>(link1)</t>
        </r>
        <r>
          <rPr>
            <sz val="12"/>
            <rFont val="Calibri"/>
            <family val="2"/>
          </rPr>
          <t xml:space="preserve"> was completed in partnership with the Forest Service (FS) Region 5 and over 35 state and regional agencies and organizations, generating large scale vulnerability assessment and associated adaptation strategies for priority resources of the Sierra Nevada.   The information will be used in 1) the US Forest Service's (USFS) plan revisions with three "early adopter" forests in the Sierra Nevada, 2) meeting the USFS regional scorecard requirements, 3) Assisting with the California SWAP identification of priority resources for the Sierra Nevada, 4) Assist the Riparian Habitat Joint Venture in identifying important riparian areas for the Sierra, 5) Support the NPS Sequoia/Kings Canyon Stewardship Strategy effort. In 2014 the Central Coast/Gulf of the Farallones is replicating the </t>
        </r>
        <r>
          <rPr>
            <b/>
            <sz val="12"/>
            <rFont val="Calibri"/>
            <family val="2"/>
          </rPr>
          <t>climate adaptation project</t>
        </r>
        <r>
          <rPr>
            <sz val="12"/>
            <rFont val="Calibri"/>
            <family val="2"/>
          </rPr>
          <t xml:space="preserve"> approach in partnership with NOAA and other local and regional partners (</t>
        </r>
        <r>
          <rPr>
            <sz val="12"/>
            <color rgb="FFFF0000"/>
            <rFont val="Calibri"/>
            <family val="2"/>
          </rPr>
          <t>link2)</t>
        </r>
        <r>
          <rPr>
            <sz val="12"/>
            <rFont val="Calibri"/>
            <family val="2"/>
          </rPr>
          <t>.  In 2014 we began an LCD project in the Central Valley by assessing existing conservation efforts and bringing together partners working on different efforts for the area.</t>
        </r>
        <r>
          <rPr>
            <sz val="12"/>
            <color rgb="FFFF0000"/>
            <rFont val="Calibri"/>
            <family val="2"/>
          </rPr>
          <t xml:space="preserve"> (link3)</t>
        </r>
        <r>
          <rPr>
            <sz val="12"/>
            <rFont val="Calibri"/>
            <family val="2"/>
          </rPr>
          <t xml:space="preserve">
</t>
        </r>
      </is>
    </nc>
  </rcc>
  <rcc rId="162" sId="1">
    <oc r="F24" t="inlineStr">
      <is>
        <r>
          <t xml:space="preserve">Yes, CA LCC is helping integrate conservation design with our partners acrosss our geographic area.  </t>
        </r>
        <r>
          <rPr>
            <sz val="12"/>
            <rFont val="Calibri"/>
            <family val="2"/>
          </rPr>
          <t>One key</t>
        </r>
        <r>
          <rPr>
            <b/>
            <sz val="12"/>
            <rFont val="Calibri"/>
            <family val="2"/>
          </rPr>
          <t xml:space="preserve"> climate adaptation project </t>
        </r>
        <r>
          <rPr>
            <sz val="12"/>
            <rFont val="Calibri"/>
            <family val="2"/>
          </rPr>
          <t xml:space="preserve">in the Sierra Nevada </t>
        </r>
        <r>
          <rPr>
            <sz val="12"/>
            <color rgb="FFFF0000"/>
            <rFont val="Calibri"/>
            <family val="2"/>
          </rPr>
          <t>(link1)</t>
        </r>
        <r>
          <rPr>
            <sz val="12"/>
            <rFont val="Calibri"/>
            <family val="2"/>
          </rPr>
          <t xml:space="preserve"> was completed in partnership with the Forest Service (FS) Region 5 and over 35 state and regional agencies and organizations, generating largescale vulnerability assessment and associated adaptation strategies for priority resources of the Sierra Nevada.   The information will be used in 1) the US Forest Service's (USFS) plan revisions with three "early adopter" forests in the Sierra Nevada, 2) meeting the USFS regional scorecard requirements, 3) Assisting with the California SWAP identification of priority resources for the Sierra Nevada, 4)  Assist the Riparian Habitat Joint Venture in edentifying important riparian areas for the Sierra, 5) Support the NPS Sequioa/Kings Canyon Stewardship Strategy effort.    In 2014 the Central Coast/Gulf of the Farallones is replicating the </t>
        </r>
        <r>
          <rPr>
            <b/>
            <sz val="12"/>
            <rFont val="Calibri"/>
            <family val="2"/>
          </rPr>
          <t>climate adaptation project</t>
        </r>
        <r>
          <rPr>
            <sz val="12"/>
            <rFont val="Calibri"/>
            <family val="2"/>
          </rPr>
          <t xml:space="preserve"> approach in partnership with NOAA and other local and regional partners (</t>
        </r>
        <r>
          <rPr>
            <sz val="12"/>
            <color rgb="FFFF0000"/>
            <rFont val="Calibri"/>
            <family val="2"/>
          </rPr>
          <t>link2)</t>
        </r>
        <r>
          <rPr>
            <sz val="12"/>
            <rFont val="Calibri"/>
            <family val="2"/>
          </rPr>
          <t>.  In 2014 we began an LCD project in the Central Valley by assessing existing conservation efforts and bringing together partners working on different efforts for the area.</t>
        </r>
        <r>
          <rPr>
            <sz val="12"/>
            <color rgb="FFFF0000"/>
            <rFont val="Calibri"/>
            <family val="2"/>
          </rPr>
          <t xml:space="preserve"> (link3)</t>
        </r>
        <r>
          <rPr>
            <sz val="12"/>
            <rFont val="Calibri"/>
            <family val="2"/>
          </rPr>
          <t xml:space="preserve">
</t>
        </r>
      </is>
    </oc>
    <nc r="F24" t="inlineStr">
      <is>
        <r>
          <t xml:space="preserve">Yes, CA LCC is helping integrate conservation design with our partners across our geographic area.  </t>
        </r>
        <r>
          <rPr>
            <sz val="12"/>
            <rFont val="Calibri"/>
            <family val="2"/>
          </rPr>
          <t>One key</t>
        </r>
        <r>
          <rPr>
            <b/>
            <sz val="12"/>
            <rFont val="Calibri"/>
            <family val="2"/>
          </rPr>
          <t xml:space="preserve"> climate adaptation project </t>
        </r>
        <r>
          <rPr>
            <sz val="12"/>
            <rFont val="Calibri"/>
            <family val="2"/>
          </rPr>
          <t xml:space="preserve">in the Sierra Nevada </t>
        </r>
        <r>
          <rPr>
            <sz val="12"/>
            <color rgb="FFFF0000"/>
            <rFont val="Calibri"/>
            <family val="2"/>
          </rPr>
          <t>(link1)</t>
        </r>
        <r>
          <rPr>
            <sz val="12"/>
            <rFont val="Calibri"/>
            <family val="2"/>
          </rPr>
          <t xml:space="preserve"> was completed in partnership with the Forest Service (FS) Region 5 and over 35 state and regional agencies and organizations, generating large scale vulnerability assessment and associated adaptation strategies for priority resources of the Sierra Nevada.   The information will be used in 1) the US Forest Service's (USFS) plan revisions with three "early adopter" forests in the Sierra Nevada, 2) meeting the USFS regional scorecard requirements, 3) Assisting with the California SWAP identification of priority resources for the Sierra Nevada, 4) Assist the Riparian Habitat Joint Venture in identifying important riparian areas for the Sierra, 5) Support the NPS Sequoia/Kings Canyon Stewardship Strategy effort. In 2014 the Central Coast/Gulf of the Farallones is replicating the </t>
        </r>
        <r>
          <rPr>
            <b/>
            <sz val="12"/>
            <rFont val="Calibri"/>
            <family val="2"/>
          </rPr>
          <t>climate adaptation project</t>
        </r>
        <r>
          <rPr>
            <sz val="12"/>
            <rFont val="Calibri"/>
            <family val="2"/>
          </rPr>
          <t xml:space="preserve"> approach in partnership with NOAA and other local and regional partners (</t>
        </r>
        <r>
          <rPr>
            <sz val="12"/>
            <color rgb="FFFF0000"/>
            <rFont val="Calibri"/>
            <family val="2"/>
          </rPr>
          <t>link2)</t>
        </r>
        <r>
          <rPr>
            <sz val="12"/>
            <rFont val="Calibri"/>
            <family val="2"/>
          </rPr>
          <t>.  In 2014 we began a LCD project in the Central Valley by assessing existing conservation efforts and bringing together partners working on different efforts for the area.</t>
        </r>
        <r>
          <rPr>
            <sz val="12"/>
            <color rgb="FFFF0000"/>
            <rFont val="Calibri"/>
            <family val="2"/>
          </rPr>
          <t xml:space="preserve"> (link3)</t>
        </r>
        <r>
          <rPr>
            <sz val="12"/>
            <rFont val="Calibri"/>
            <family val="2"/>
          </rPr>
          <t xml:space="preserve">
</t>
        </r>
      </is>
    </nc>
  </rcc>
  <rcc rId="163" sId="1">
    <oc r="F29" t="inlineStr">
      <is>
        <r>
          <t xml:space="preserve">We have identified priority resources (ecological and processes) in our Science Management Framework. We will use a Ecoregion approach to assist partners in establishing priority resources. Priority resources have been identified in the Sierra Nevada and lessons learned from this process are being translated to the North-Central California Coast and Ocean </t>
        </r>
        <r>
          <rPr>
            <sz val="11"/>
            <color rgb="FFFF0000"/>
            <rFont val="Calibri"/>
            <family val="2"/>
          </rPr>
          <t>(link1)</t>
        </r>
        <r>
          <rPr>
            <sz val="11"/>
            <rFont val="Calibri"/>
            <family val="2"/>
          </rPr>
          <t xml:space="preserve">. They are intended to be living documents that can be revised and expanded upon as new information becomes available.   The attached list of priority resources are listed here </t>
        </r>
        <r>
          <rPr>
            <sz val="11"/>
            <color rgb="FFFF0000"/>
            <rFont val="Calibri"/>
            <family val="2"/>
          </rPr>
          <t xml:space="preserve"> (link2). </t>
        </r>
        <r>
          <rPr>
            <sz val="11"/>
            <rFont val="Calibri"/>
            <family val="2"/>
          </rPr>
          <t xml:space="preserve">In addition we have been working closely with the state and SWAP to integrate their identified priority resources into our Ecoregional approach. </t>
        </r>
      </is>
    </oc>
    <nc r="F29" t="inlineStr">
      <is>
        <r>
          <t xml:space="preserve">We have identified priority resources (ecological and processes) in our Science Management Framework. We will use an Ecoregion approach to assist partners in establishing priority resources. Priority resources have been identified in the Sierra Nevada and lessons learned from this process are being translated to the North-Central California Coast and Ocean </t>
        </r>
        <r>
          <rPr>
            <sz val="11"/>
            <color rgb="FFFF0000"/>
            <rFont val="Calibri"/>
            <family val="2"/>
          </rPr>
          <t>(link1)</t>
        </r>
        <r>
          <rPr>
            <sz val="11"/>
            <rFont val="Calibri"/>
            <family val="2"/>
          </rPr>
          <t xml:space="preserve">. They are intended to be living documents that can be revised and expanded upon as new information becomes available.   The attached list of priority resources are listed here </t>
        </r>
        <r>
          <rPr>
            <sz val="11"/>
            <color rgb="FFFF0000"/>
            <rFont val="Calibri"/>
            <family val="2"/>
          </rPr>
          <t xml:space="preserve"> (link2). </t>
        </r>
        <r>
          <rPr>
            <sz val="11"/>
            <rFont val="Calibri"/>
            <family val="2"/>
          </rPr>
          <t xml:space="preserve">In addition we have been working closely with the state and SWAP to integrate their identified priority resources into our Ecoregional approach. </t>
        </r>
      </is>
    </nc>
  </rcc>
  <rcc rId="164" sId="1" quotePrefix="1">
    <oc r="F6" t="inlineStr">
      <is>
        <r>
          <t xml:space="preserve">Collaboration and leveraging is a key criteria for our projects.  We have leveraged our project funding from $4 million (FWS) to $10 millon with partners contributions either in cash or inkind.  </t>
        </r>
        <r>
          <rPr>
            <sz val="11"/>
            <color rgb="FFFF0000"/>
            <rFont val="Calibri"/>
            <family val="2"/>
          </rPr>
          <t xml:space="preserve">(See attached table). </t>
        </r>
        <r>
          <rPr>
            <sz val="11"/>
            <rFont val="Calibri"/>
            <family val="2"/>
          </rPr>
          <t xml:space="preserve">Partner contributions is noted for each project on the Climate Commons </t>
        </r>
        <r>
          <rPr>
            <sz val="11"/>
            <color rgb="FFFF0000"/>
            <rFont val="Calibri"/>
            <family val="2"/>
          </rPr>
          <t>(see example)</t>
        </r>
        <r>
          <rPr>
            <sz val="11"/>
            <rFont val="Calibri"/>
            <family val="2"/>
          </rPr>
          <t>. In addition, LCC partners have provided significant staff time.  USGS funds a Science Advisor on our staff, Point Blue provides facilities, computers, and office space for two Data Managers.</t>
        </r>
        <r>
          <rPr>
            <sz val="11"/>
            <color theme="7"/>
            <rFont val="Calibri"/>
            <family val="2"/>
          </rPr>
          <t xml:space="preserve"> </t>
        </r>
        <r>
          <rPr>
            <sz val="11"/>
            <rFont val="Calibri"/>
            <family val="2"/>
          </rPr>
          <t xml:space="preserve">The CA Department of Water Resources provided half of the funding and staff time for organizing a Traditional Ecological Knowledge training/workshop of 80 participants in September 2014. </t>
        </r>
      </is>
    </oc>
    <nc r="F6" t="inlineStr">
      <is>
        <r>
          <t xml:space="preserve">Collaboration and leveraging is a key criteria for our projects.  We have leveraged our project funding from $4 million (FWS) to $10 millon with partners contributions either in cash or in-kind.  </t>
        </r>
        <r>
          <rPr>
            <sz val="11"/>
            <color rgb="FFFF0000"/>
            <rFont val="Calibri"/>
            <family val="2"/>
          </rPr>
          <t xml:space="preserve">(See attached table). </t>
        </r>
        <r>
          <rPr>
            <sz val="11"/>
            <rFont val="Calibri"/>
            <family val="2"/>
          </rPr>
          <t xml:space="preserve">Partner contributions is noted for each project on the Climate Commons </t>
        </r>
        <r>
          <rPr>
            <sz val="11"/>
            <color rgb="FFFF0000"/>
            <rFont val="Calibri"/>
            <family val="2"/>
          </rPr>
          <t>(see example)</t>
        </r>
        <r>
          <rPr>
            <sz val="11"/>
            <rFont val="Calibri"/>
            <family val="2"/>
          </rPr>
          <t>. In addition, LCC partners have provided significant staff time.  USGS funds a Science Advisor on our staff, Point Blue provides facilities, computers, and office space for two Data Managers.</t>
        </r>
        <r>
          <rPr>
            <sz val="11"/>
            <color theme="7"/>
            <rFont val="Calibri"/>
            <family val="2"/>
          </rPr>
          <t xml:space="preserve"> </t>
        </r>
        <r>
          <rPr>
            <sz val="11"/>
            <rFont val="Calibri"/>
            <family val="2"/>
          </rPr>
          <t xml:space="preserve">The CA Department of Water Resources provided half of the funding and staff time for organizing a Traditional Ecological Knowledge training/workshop of 80 participants in September 2014. </t>
        </r>
      </is>
    </nc>
  </rcc>
  <rcc rId="165" sId="1">
    <oc r="F32" t="inlineStr">
      <is>
        <r>
          <t xml:space="preserve">At least 50% of our geographic area has priority resources and measurable objectives.  Over an 18 month period (Fall 2011-Summer 2012), the CA LCC conducted an extensive analysis of current planning efforts and have conservation goals within the entire geographic region.  Results can be found on our website </t>
        </r>
        <r>
          <rPr>
            <sz val="11"/>
            <color rgb="FFFF0000"/>
            <rFont val="Calibri"/>
            <family val="2"/>
          </rPr>
          <t>(links 1&amp;2)</t>
        </r>
        <r>
          <rPr>
            <sz val="11"/>
            <rFont val="Calibri"/>
            <family val="2"/>
          </rPr>
          <t xml:space="preserve">.  We are using resource priorities based on climate change generated as the Sierra Nevada as stated in 2A, by the CA SWAP, and other partner priorities including previously funded projects such as San Francisco Bay Upland Habitat Goals </t>
        </r>
        <r>
          <rPr>
            <sz val="11"/>
            <color rgb="FFFF0000"/>
            <rFont val="Calibri"/>
            <family val="2"/>
          </rPr>
          <t>(link)</t>
        </r>
        <r>
          <rPr>
            <sz val="11"/>
            <rFont val="Calibri"/>
            <family val="2"/>
          </rPr>
          <t xml:space="preserve"> to update our catalog of existing goals and objectives.  This is an ongoing process for all Ecoregions and we expect to have measureable objectives for 100% of our Ecoregion priority resources within the next 5 years. In addition, the CA LCC has identified overarching Conservation Goals and measurable objectives in both its Strategic Plan and Science Management Framework that can be tailored by Ecoregion to meet identified priority resources based on future conditions.</t>
        </r>
      </is>
    </oc>
    <nc r="F32" t="inlineStr">
      <is>
        <r>
          <t xml:space="preserve">At least 50% of our geographic area has priority resources and measurable objectives.  Over an 18 month period (Fall 2011-Summer 2012), the CA LCC conducted an extensive analysis of current planning efforts and have conservation goals within the entire geographic region.  Results can be found in this summary report and CA LCC team members who continue to provide input are listed here </t>
        </r>
        <r>
          <rPr>
            <sz val="11"/>
            <color rgb="FFFF0000"/>
            <rFont val="Calibri"/>
            <family val="2"/>
          </rPr>
          <t>(links 1&amp;2)</t>
        </r>
        <r>
          <rPr>
            <sz val="11"/>
            <rFont val="Calibri"/>
            <family val="2"/>
          </rPr>
          <t xml:space="preserve">.  We are using resource priorities based on climate change generated as the Sierra Nevada as stated in 2A, by the CA SWAP, and other partner priorities including previously funded projects such as San Francisco Bay Upland Habitat Goals </t>
        </r>
        <r>
          <rPr>
            <sz val="11"/>
            <color rgb="FFFF0000"/>
            <rFont val="Calibri"/>
            <family val="2"/>
          </rPr>
          <t>(link)</t>
        </r>
        <r>
          <rPr>
            <sz val="11"/>
            <rFont val="Calibri"/>
            <family val="2"/>
          </rPr>
          <t xml:space="preserve"> to update our catalog of existing goals and objectives.  This is an ongoing process for all Ecoregions and we expect to have measureable objectives for 100% of our Ecoregion priority resources within the next 5 years. In addition, the CA LCC has identified overarching Conservation Goals and measurable objectives in both its Strategic Plan and Science Management Framework that can be tailored by Ecoregion to meet identified priority resources based on future conditions.</t>
        </r>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 sId="1">
    <oc r="F38" t="inlineStr">
      <is>
        <r>
          <t xml:space="preserve">Our Strategic Plan and Science-Management Framework identify annual reviews of established goals, objectives and priorities to meet measurable objectives.  In our Strategic Plan Objective 3, Strategy 2, Action 5 </t>
        </r>
        <r>
          <rPr>
            <sz val="11"/>
            <color rgb="FFFF0000"/>
            <rFont val="Calibri"/>
            <family val="2"/>
          </rPr>
          <t>(link)</t>
        </r>
        <r>
          <rPr>
            <sz val="11"/>
            <rFont val="Calibri"/>
            <family val="2"/>
          </rPr>
          <t xml:space="preserve">:  Annually review outocmes and impacts of the projects and use this information to refine the LCC approach to future projects.  Science Framework </t>
        </r>
        <r>
          <rPr>
            <sz val="11"/>
            <color rgb="FFFF0000"/>
            <rFont val="Calibri"/>
            <family val="2"/>
          </rPr>
          <t>(link)</t>
        </r>
        <r>
          <rPr>
            <sz val="11"/>
            <rFont val="Calibri"/>
            <family val="2"/>
          </rPr>
          <t xml:space="preserve"> Objective 4 states: Lessons learned from place-based, ecosystem process and landscape conservation design projects are applied by partners when implementing climate-smart strategies and actions.  Strategy 1 Staff annually evaluates project outcomes and identifies successful/unsuccessful approaches </t>
        </r>
        <r>
          <rPr>
            <sz val="11"/>
            <color rgb="FFFF0000"/>
            <rFont val="Calibri"/>
            <family val="2"/>
          </rPr>
          <t xml:space="preserve">(link3) </t>
        </r>
        <r>
          <rPr>
            <sz val="11"/>
            <rFont val="Calibri"/>
            <family val="2"/>
          </rPr>
          <t xml:space="preserve">
</t>
        </r>
      </is>
    </oc>
    <nc r="F38" t="inlineStr">
      <is>
        <r>
          <t xml:space="preserve">Our Strategic Plan and Science-Management Framework identify annual reviews of established goals, objectives and priorities to meet measurable objectives.  In our Strategic Plan Objective 3, Strategy 2, Action 5 </t>
        </r>
        <r>
          <rPr>
            <sz val="11"/>
            <color rgb="FFFF0000"/>
            <rFont val="Calibri"/>
            <family val="2"/>
          </rPr>
          <t>(link)</t>
        </r>
        <r>
          <rPr>
            <sz val="11"/>
            <rFont val="Calibri"/>
            <family val="2"/>
          </rPr>
          <t xml:space="preserve">:  Annually review outcomes and impacts of the projects and use this information to refine the LCC approach to future projects.  Science Framework </t>
        </r>
        <r>
          <rPr>
            <sz val="11"/>
            <color rgb="FFFF0000"/>
            <rFont val="Calibri"/>
            <family val="2"/>
          </rPr>
          <t>(link)</t>
        </r>
        <r>
          <rPr>
            <sz val="11"/>
            <rFont val="Calibri"/>
            <family val="2"/>
          </rPr>
          <t xml:space="preserve"> Objective 4, Strategy 1 states: Lessons learned from place-based, ecosystem process and landscape conservation design projects are applied by partners when implementing climate-smart strategies and actions. Staff annually evaluates project outcomes and identifies successful/unsuccessful approaches </t>
        </r>
        <r>
          <rPr>
            <sz val="11"/>
            <color rgb="FFFF0000"/>
            <rFont val="Calibri"/>
            <family val="2"/>
          </rPr>
          <t xml:space="preserve">(link3) </t>
        </r>
        <r>
          <rPr>
            <sz val="11"/>
            <rFont val="Calibri"/>
            <family val="2"/>
          </rPr>
          <t xml:space="preserve">
</t>
        </r>
      </is>
    </nc>
  </rcc>
  <rcc rId="167" sId="1">
    <oc r="F64" t="inlineStr">
      <is>
        <r>
          <t xml:space="preserve">CA LCC has a well established website that hosts the Climate Commons, a online resource to house climate change data, metadata, and easy to understand instructions on tools </t>
        </r>
        <r>
          <rPr>
            <sz val="11"/>
            <color rgb="FFFF0000"/>
            <rFont val="Calibri"/>
            <family val="2"/>
          </rPr>
          <t>(link1</t>
        </r>
        <r>
          <rPr>
            <sz val="11"/>
            <rFont val="Calibri"/>
            <family val="2"/>
          </rPr>
          <t>). In addition it provides a platform to communicate with others about applying the climate change science to conservation in California.   Also housed on the Climate Commons are links to other decision support tools that can aid in decision making of partners.  One example is a page that lists relevant climate data sets</t>
        </r>
        <r>
          <rPr>
            <sz val="11"/>
            <color rgb="FFFF0000"/>
            <rFont val="Calibri"/>
            <family val="2"/>
          </rPr>
          <t xml:space="preserve"> (link2)</t>
        </r>
        <r>
          <rPr>
            <sz val="11"/>
            <rFont val="Calibri"/>
            <family val="2"/>
          </rPr>
          <t xml:space="preserve">.  The table describes the subject matter, the type of data included in the data set (distribution mapping, downscaled models, biogeographic predications, etc.), the resolution, and where to find it. </t>
        </r>
      </is>
    </oc>
    <nc r="F64" t="inlineStr">
      <is>
        <r>
          <t xml:space="preserve">CA LCC has a well-established website that hosts the Climate Commons, an online resource to house climate change data, metadata, and easy to understand instructions on tools </t>
        </r>
        <r>
          <rPr>
            <sz val="11"/>
            <color rgb="FFFF0000"/>
            <rFont val="Calibri"/>
            <family val="2"/>
          </rPr>
          <t>(link1</t>
        </r>
        <r>
          <rPr>
            <sz val="11"/>
            <rFont val="Calibri"/>
            <family val="2"/>
          </rPr>
          <t>). In addition it provides a platform to communicate with others about applying the climate change science to conservation in California.   Also housed on the Climate Commons are links to other decision support tools that can aid in decision making of partners.  One example is a page that lists relevant climate data sets</t>
        </r>
        <r>
          <rPr>
            <sz val="11"/>
            <color rgb="FFFF0000"/>
            <rFont val="Calibri"/>
            <family val="2"/>
          </rPr>
          <t xml:space="preserve"> (link2)</t>
        </r>
        <r>
          <rPr>
            <sz val="11"/>
            <rFont val="Calibri"/>
            <family val="2"/>
          </rPr>
          <t xml:space="preserve">.  The table describes the subject matter, the type of data included in the data set (distribution mapping, downscaled models, biogeographic predications, etc.), the resolution, and where to find it. </t>
        </r>
      </is>
    </nc>
  </rcc>
  <rcc rId="168" sId="1">
    <oc r="F70" t="inlineStr">
      <is>
        <r>
          <t>The California Climate Commons website provides public access to all devlierables of CA LCC projects. All of CA LCC funded products require an information delivery component to decision makers so that products can be easily available to users.   In 2014 workshops and trainings are occurring for science delivery of the 2013 projects</t>
        </r>
        <r>
          <rPr>
            <sz val="11"/>
            <color rgb="FFFF0000"/>
            <rFont val="Calibri"/>
            <family val="2"/>
          </rPr>
          <t xml:space="preserve"> (link)</t>
        </r>
        <r>
          <rPr>
            <sz val="11"/>
            <color rgb="FF7030A0"/>
            <rFont val="Calibri"/>
            <family val="2"/>
          </rPr>
          <t>.</t>
        </r>
        <r>
          <rPr>
            <sz val="11"/>
            <rFont val="Calibri"/>
            <family val="2"/>
          </rPr>
          <t xml:space="preserve"> In addition, we provide a variety of forums to reach the widest audience including newsletters, webinars, small group meetings and workshops. </t>
        </r>
      </is>
    </oc>
    <nc r="F70" t="inlineStr">
      <is>
        <r>
          <t>The California Climate Commons website provides public access to all deliverables of CA LCC projects. All of CA LCC funded products require an information delivery component to decision makers so that products can be easily available to users. In 2014, workshops and trainings are occurring for science delivery of the 2013 projects</t>
        </r>
        <r>
          <rPr>
            <sz val="11"/>
            <color rgb="FFFF0000"/>
            <rFont val="Calibri"/>
            <family val="2"/>
          </rPr>
          <t xml:space="preserve"> (link)</t>
        </r>
        <r>
          <rPr>
            <sz val="11"/>
            <color rgb="FF7030A0"/>
            <rFont val="Calibri"/>
            <family val="2"/>
          </rPr>
          <t>.</t>
        </r>
        <r>
          <rPr>
            <sz val="11"/>
            <rFont val="Calibri"/>
            <family val="2"/>
          </rPr>
          <t xml:space="preserve"> In addition, we provide a variety of forums to reach the widest audience including newsletters, webinars, small group meetings and workshops. </t>
        </r>
      </is>
    </nc>
  </rcc>
  <rcc rId="169" sId="1">
    <oc r="F75" t="inlineStr">
      <is>
        <r>
          <t xml:space="preserve">We have actively tracked use of our tools and information through several different forums.  We are continuing our efforts from 2013 of interviewing our principle investigators to identify resource manager use of products generated with CA LCC funding.  See the following example ofdelivery techniques </t>
        </r>
        <r>
          <rPr>
            <sz val="11"/>
            <color rgb="FFFF0000"/>
            <rFont val="Calibri"/>
            <family val="2"/>
          </rPr>
          <t>(link1)</t>
        </r>
        <r>
          <rPr>
            <sz val="11"/>
            <rFont val="Calibri"/>
            <family val="2"/>
          </rPr>
          <t>.  Working from successful examples, these findings helped us focus our attention on those projects that could use assistance.  In addition, by using metrics generated from website hits, newsletters and links opened (link) we have honed our rate and level of information exchange to better meet the needs of our audience. To date, the number of "hits" on our newsletter (at or above 30%) exceeds the industry average opening rate (22%).  We also track the use of information housed on the Climate Commons, how many "hits" we get and where people are interested.  We currently have</t>
        </r>
        <r>
          <rPr>
            <b/>
            <sz val="11"/>
            <rFont val="Calibri"/>
            <family val="2"/>
          </rPr>
          <t xml:space="preserve"> 950 subscribers to our newsletter up from 750 subscribers in 2013.</t>
        </r>
        <r>
          <rPr>
            <sz val="11"/>
            <rFont val="Calibri"/>
            <family val="2"/>
          </rPr>
          <t xml:space="preserve"> The most frequently clicked on topics are those linked to our climate commons website.</t>
        </r>
      </is>
    </oc>
    <nc r="F75" t="inlineStr">
      <is>
        <r>
          <t xml:space="preserve">We have actively tracked use of our tools and information through several different forums.  We are continuing our efforts from 2013 of interviewing our principle investigators to identify resource manager use of products generated with CA LCC funding.  See the following example of delivery techniques </t>
        </r>
        <r>
          <rPr>
            <sz val="11"/>
            <color rgb="FFFF0000"/>
            <rFont val="Calibri"/>
            <family val="2"/>
          </rPr>
          <t>(link1)</t>
        </r>
        <r>
          <rPr>
            <sz val="11"/>
            <rFont val="Calibri"/>
            <family val="2"/>
          </rPr>
          <t>.  Working from successful examples, these findings helped us focus our attention on those projects that could use assistance.  In addition, by using metrics generated from website hits, newsletters and links opened (link) we have honed our rate and level of information exchange to better meet the needs of our audience. To date, the number of "hits" on our newsletter (at or above 30%) exceeds the industry average opening rate (22%).  We also track the use of information housed on the Climate Commons, how many "hits" we get and where people are interested.  We currently have</t>
        </r>
        <r>
          <rPr>
            <b/>
            <sz val="11"/>
            <rFont val="Calibri"/>
            <family val="2"/>
          </rPr>
          <t xml:space="preserve"> 950 subscribers to our newsletter up from 750 subscribers in 2013.</t>
        </r>
        <r>
          <rPr>
            <sz val="11"/>
            <rFont val="Calibri"/>
            <family val="2"/>
          </rPr>
          <t xml:space="preserve"> The most frequently clicked on topics are those linked to our climate commons website.</t>
        </r>
      </is>
    </nc>
  </rcc>
  <rcc rId="170" sId="1">
    <oc r="F79" t="inlineStr">
      <is>
        <r>
          <t xml:space="preserve">Our Sierra Nevada partnered project supported a collaborative effort of over 15 agencies and organizations to develop a large scale vulnerability assessment for 27 priority resources of the Sierra Nevada. Resources identified for assessment included 8 ecosystems, 15 species and 4 ecosystem services.  Workshops were held for resource managers and decision makers in 2014 to deliver the information and have it available for their current efforts </t>
        </r>
        <r>
          <rPr>
            <sz val="11"/>
            <color rgb="FFFF0000"/>
            <rFont val="Calibri"/>
            <family val="2"/>
          </rPr>
          <t>(link)</t>
        </r>
        <r>
          <rPr>
            <sz val="11"/>
            <rFont val="Calibri"/>
            <family val="2"/>
          </rPr>
          <t xml:space="preserve">. 
The data is currently being used in FS planning &amp; management including US Forest Plan revisions, FS R5 Climate Scorecard, and specifically for 3 early adopter Forests in the SNV.  Additionally, other partners have been involved in the development of the strategies and are using the results for the following products;  CA SWAP focal resources, NPS Sequoia Kings Caynon Resource Stewardship Strategy, Yosemite NP conservation priorities, and the Riparian Habitat Joint Venture mapping project. 
</t>
        </r>
      </is>
    </oc>
    <nc r="F79" t="inlineStr">
      <is>
        <r>
          <t xml:space="preserve">Our Sierra Nevada partnered project supported a collaborative effort of over 15 agencies and organizations to develop a large scale vulnerability assessment for 27 priority resources of the Sierra Nevada. Resources identified for assessment included 8 ecosystems, 15 species and 4 ecosystem services.  Workshops were held for resource managers and decision makers in 2014 to deliver the information and have it available for their current efforts </t>
        </r>
        <r>
          <rPr>
            <sz val="11"/>
            <color rgb="FFFF0000"/>
            <rFont val="Calibri"/>
            <family val="2"/>
          </rPr>
          <t>(link)</t>
        </r>
        <r>
          <rPr>
            <sz val="11"/>
            <rFont val="Calibri"/>
            <family val="2"/>
          </rPr>
          <t xml:space="preserve">. 
The data is currently being used in FS planning &amp; management including US Forest Plan revisions, FS R5 Climate Scorecard, and specifically for 3 early adopter Forests in the SNV.  Additionally, other partners have been involved in the development of the strategies and are using the results for the following products;  CA SWAP focal resources, NPS Sequoia Kings Canyon Resource Stewardship Strategy, Yosemite NP conservation priorities, and the Riparian Habitat Joint Venture mapping project. 
</t>
        </r>
      </is>
    </nc>
  </rcc>
  <rcc rId="171" sId="1">
    <oc r="F109" t="inlineStr">
      <is>
        <r>
          <t xml:space="preserve">The CA LCC has adopted a Data Management Plan that is consistent with the policies of other LCCs, USGS and the National Climate Change and Wildlife Science Center.  CA LCC requires projects to submit a Data Management Plan that are publically available on the Climate Commons </t>
        </r>
        <r>
          <rPr>
            <sz val="11"/>
            <color rgb="FFFF0000"/>
            <rFont val="Calibri"/>
            <family val="2"/>
          </rPr>
          <t>(link)</t>
        </r>
        <r>
          <rPr>
            <sz val="11"/>
            <rFont val="Calibri"/>
            <family val="2"/>
          </rPr>
          <t>. The Climate Commons serves also as the platform where partner organization can catalog and/or house relevant data. The CA LCC data managers are actively managing this platform to organize and provide access to data, tools and other decison support for our partners.  The data managers are part of the Integrated Data Management Project team and national data team to ensure inneroperability of our platform with other LCC platforms (e.g. LCMap) as well as how integrate the services of DataBasin specifically for the CA LCC.</t>
        </r>
      </is>
    </oc>
    <nc r="F109" t="inlineStr">
      <is>
        <r>
          <t xml:space="preserve">The CA LCC has adopted a Data Management Plan that is consistent with the policies of other LCCs, USGS and the National Climate Change and Wildlife Science Center.  CA LCC requires projects to submit a Data Management Plan that are publically available on the Climate Commons </t>
        </r>
        <r>
          <rPr>
            <sz val="11"/>
            <color rgb="FFFF0000"/>
            <rFont val="Calibri"/>
            <family val="2"/>
          </rPr>
          <t>(link)</t>
        </r>
        <r>
          <rPr>
            <sz val="11"/>
            <rFont val="Calibri"/>
            <family val="2"/>
          </rPr>
          <t>. The Climate Commons serves also as the platform where partner organization can catalog and/or house relevant data. The CA LCC data managers are actively managing this platform to organize and provide access to data, tools and other decision support for our partners.  The data managers are part of the Integrated Data Management Project team and national data team to ensure interoperability of our platform with other LCC platforms (e.g. LCMap) as well as how integrate the services of DataBasin specifically for the CA LCC.</t>
        </r>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2" sId="1" ref="G1:G1048576" action="deleteCol">
    <rfmt sheetId="1" xfDxf="1" sqref="G1:G1048576" start="0" length="0">
      <dxf>
        <font>
          <color auto="1"/>
        </font>
        <alignment horizontal="left" readingOrder="0"/>
        <protection locked="0"/>
      </dxf>
    </rfmt>
    <rcc rId="0" sId="1">
      <nc r="G3" t="inlineStr">
        <is>
          <t>COMMENTS To Andrea</t>
        </is>
      </nc>
    </rcc>
    <rcc rId="0" sId="1">
      <nc r="G5" t="inlineStr">
        <is>
          <t>Link "Members" with website page "our organization"  http://californialcc.org/about-us/our-organization</t>
        </is>
      </nc>
    </rcc>
    <rcc rId="0" sId="1">
      <nc r="G7" t="inlineStr">
        <is>
          <t xml:space="preserve">Do we have a table that shows this?  </t>
        </is>
      </nc>
    </rcc>
    <rcc rId="0" sId="1">
      <nc r="G8" t="inlineStr">
        <is>
          <t>For the (see example) link the 2014 project…. http://climate.calcommons.org/project/implementing-climate-smart-restoration-along-californias-central-coast</t>
        </is>
      </nc>
    </rcc>
    <rcc rId="0" sId="1">
      <nc r="G13" t="inlineStr">
        <is>
          <t>Link to http://californialcc.org/about-us/business-documents</t>
        </is>
      </nc>
    </rcc>
    <rcc rId="0" sId="1">
      <nc r="G17" t="inlineStr">
        <is>
          <t>Link http://californialcc.org/sites/default/files/basic/Strategic%20Plan.pdf</t>
        </is>
      </nc>
    </rcc>
    <rcc rId="0" sId="1">
      <nc r="G21" t="inlineStr">
        <is>
          <t>link ;  http://californialcc.org/about-us/ca-lcc-teams</t>
        </is>
      </nc>
    </rcc>
    <rcc rId="0" sId="1">
      <nc r="G26" t="inlineStr">
        <is>
          <t>Link 1.  http://climate.calcommons.org/node/269, Link2. http://climate.calcommons.org/sites/default/files/reports/Climate%20Smart%20Adaptation_2pager_091913.pdf  Link 3. http://climate.calcommons.org/article/central-valley-conservation-efforts</t>
        </is>
      </nc>
    </rcc>
    <rcc rId="0" sId="1">
      <nc r="G30" t="inlineStr">
        <is>
          <t>Link 1. http://ecoadapt.org/data/documents/GFNMSFocalResourcesWorkshopSummaryReport_final_appendices.pdf  Link 2. Make a separate table with Appendix E1 and E2 of this report. http://ecoadapt.org/data/documents/GFNMSFocalResourcesWorkshopSummaryReport_final_appendices.pdf</t>
        </is>
      </nc>
    </rcc>
    <rcc rId="0" sId="1">
      <nc r="G34" t="inlineStr">
        <is>
          <r>
            <t>Links</t>
          </r>
          <r>
            <rPr>
              <sz val="11"/>
              <color rgb="FFFF0000"/>
              <rFont val="Calibri"/>
              <family val="2"/>
            </rPr>
            <t>1&amp;2</t>
          </r>
          <r>
            <rPr>
              <sz val="11"/>
              <rFont val="Calibri"/>
              <family val="2"/>
            </rPr>
            <t xml:space="preserve">: http://californialcc.org/about-us/ca-lcc-teams  </t>
          </r>
          <r>
            <rPr>
              <sz val="11"/>
              <color rgb="FFFF0000"/>
              <rFont val="Calibri"/>
              <family val="2"/>
            </rPr>
            <t xml:space="preserve">and </t>
          </r>
          <r>
            <rPr>
              <sz val="11"/>
              <rFont val="Calibri"/>
              <family val="2"/>
            </rPr>
            <t>http://californialcc.org/sites/default/files/meeting_notes_agendas/07_12_12_summary_report.pdf</t>
          </r>
        </is>
      </nc>
    </rcc>
    <rcc rId="0" sId="1">
      <nc r="G38" t="inlineStr">
        <is>
          <t>Link3: the table with the 194 activities from our Pis</t>
        </is>
      </nc>
    </rcc>
    <rcc rId="0" sId="1">
      <nc r="G49" t="inlineStr">
        <is>
          <t>Link:  http://californialcc.org/projects/vulnerability-assessments</t>
        </is>
      </nc>
    </rcc>
    <rcc rId="0" sId="1">
      <nc r="G59" t="inlineStr">
        <is>
          <t>link 1. http://californialcc.org/projects/central-valley-landscape-conservation-project</t>
        </is>
      </nc>
    </rcc>
    <rcc rId="0" sId="1">
      <nc r="G66" t="inlineStr">
        <is>
          <t>link1. http://climate.calcommons.org/   link2. http://climate.calcommons.org/lists/datasets</t>
        </is>
      </nc>
    </rcc>
    <rcc rId="0" sId="1">
      <nc r="G77" t="inlineStr">
        <is>
          <t>Link1: the table with the 194 activities from our Pis</t>
        </is>
      </nc>
    </rcc>
    <rcc rId="0" sId="1" dxf="1">
      <nc r="G79" t="inlineStr">
        <is>
          <t>link.  http://climate.calcommons.org/article/connectivity-and-refugia-sierra-nevada</t>
        </is>
      </nc>
      <ndxf>
        <alignment wrapText="1" readingOrder="0"/>
      </ndxf>
    </rcc>
    <rfmt sheetId="1" sqref="G80" start="0" length="0">
      <dxf>
        <alignment wrapText="1" readingOrder="0"/>
      </dxf>
    </rfmt>
  </rrc>
  <rcv guid="{C9F1429C-F68D-4CEF-AD41-3631252714C6}" action="delete"/>
  <rdn rId="0" localSheetId="1" customView="1" name="Z_C9F1429C_F68D_4CEF_AD41_3631252714C6_.wvu.PrintArea" hidden="1" oldHidden="1">
    <formula>'Score Sheet'!$A$1:$F$127</formula>
    <oldFormula>'Score Sheet'!$A$1:$F$127</oldFormula>
  </rdn>
  <rcv guid="{C9F1429C-F68D-4CEF-AD41-3631252714C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7"/>
  <sheetViews>
    <sheetView tabSelected="1" zoomScale="60" zoomScaleNormal="100" workbookViewId="0">
      <pane ySplit="2" topLeftCell="A3" activePane="bottomLeft" state="frozen"/>
      <selection pane="bottomLeft" activeCell="I7" sqref="I7"/>
    </sheetView>
  </sheetViews>
  <sheetFormatPr defaultColWidth="8.85546875" defaultRowHeight="15" x14ac:dyDescent="0.25"/>
  <cols>
    <col min="1" max="1" width="63.28515625" style="20" customWidth="1"/>
    <col min="2" max="2" width="67.7109375" style="5" customWidth="1"/>
    <col min="3" max="3" width="7.5703125" style="30" customWidth="1"/>
    <col min="4" max="4" width="6.85546875" style="30" customWidth="1"/>
    <col min="5" max="5" width="8.28515625" style="44" bestFit="1" customWidth="1"/>
    <col min="6" max="6" width="81.140625" style="64" customWidth="1"/>
    <col min="7" max="16384" width="8.85546875" style="12"/>
  </cols>
  <sheetData>
    <row r="1" spans="1:6" ht="18" customHeight="1" x14ac:dyDescent="0.25">
      <c r="A1" s="10" t="s">
        <v>0</v>
      </c>
      <c r="B1" s="11"/>
      <c r="C1" s="22"/>
      <c r="D1" s="51" t="s">
        <v>233</v>
      </c>
      <c r="E1" s="50"/>
      <c r="F1" s="65" t="str">
        <f>D1</f>
        <v>CA LCC</v>
      </c>
    </row>
    <row r="2" spans="1:6" ht="27.95" customHeight="1" thickBot="1" x14ac:dyDescent="0.3">
      <c r="A2" s="13" t="s">
        <v>1</v>
      </c>
      <c r="B2" s="14" t="s">
        <v>165</v>
      </c>
      <c r="C2" s="23" t="s">
        <v>31</v>
      </c>
      <c r="D2" s="6" t="s">
        <v>132</v>
      </c>
      <c r="E2" s="24" t="s">
        <v>31</v>
      </c>
      <c r="F2" s="68" t="s">
        <v>231</v>
      </c>
    </row>
    <row r="3" spans="1:6" ht="190.5" customHeight="1" thickBot="1" x14ac:dyDescent="0.3">
      <c r="A3" s="125" t="s">
        <v>3</v>
      </c>
      <c r="B3" s="126"/>
      <c r="C3" s="127"/>
      <c r="D3" s="25"/>
      <c r="E3" s="39"/>
      <c r="F3" s="66"/>
    </row>
    <row r="4" spans="1:6" ht="71.099999999999994" customHeight="1" x14ac:dyDescent="0.25">
      <c r="A4" s="108" t="s">
        <v>26</v>
      </c>
      <c r="B4" s="15" t="s">
        <v>33</v>
      </c>
      <c r="C4" s="31">
        <v>0</v>
      </c>
      <c r="D4" s="128" t="s">
        <v>131</v>
      </c>
      <c r="E4" s="97">
        <v>1</v>
      </c>
      <c r="F4" s="99" t="s">
        <v>238</v>
      </c>
    </row>
    <row r="5" spans="1:6" ht="34.5" customHeight="1" thickBot="1" x14ac:dyDescent="0.3">
      <c r="A5" s="109"/>
      <c r="B5" s="69" t="s">
        <v>32</v>
      </c>
      <c r="C5" s="32">
        <v>1</v>
      </c>
      <c r="D5" s="128"/>
      <c r="E5" s="98"/>
      <c r="F5" s="100"/>
    </row>
    <row r="6" spans="1:6" ht="30" x14ac:dyDescent="0.25">
      <c r="A6" s="105" t="s">
        <v>4</v>
      </c>
      <c r="B6" s="2" t="s">
        <v>130</v>
      </c>
      <c r="C6" s="33">
        <v>0</v>
      </c>
      <c r="D6" s="129" t="s">
        <v>133</v>
      </c>
      <c r="E6" s="121">
        <v>3</v>
      </c>
      <c r="F6" s="124" t="s">
        <v>250</v>
      </c>
    </row>
    <row r="7" spans="1:6" ht="30" x14ac:dyDescent="0.25">
      <c r="A7" s="106"/>
      <c r="B7" s="1" t="s">
        <v>34</v>
      </c>
      <c r="C7" s="34">
        <v>1</v>
      </c>
      <c r="D7" s="128"/>
      <c r="E7" s="122"/>
      <c r="F7" s="88"/>
    </row>
    <row r="8" spans="1:6" ht="30" x14ac:dyDescent="0.25">
      <c r="A8" s="106"/>
      <c r="B8" s="1" t="s">
        <v>35</v>
      </c>
      <c r="C8" s="34">
        <v>2</v>
      </c>
      <c r="D8" s="128"/>
      <c r="E8" s="122"/>
      <c r="F8" s="88"/>
    </row>
    <row r="9" spans="1:6" ht="30" x14ac:dyDescent="0.25">
      <c r="A9" s="106"/>
      <c r="B9" s="70" t="s">
        <v>36</v>
      </c>
      <c r="C9" s="34">
        <v>3</v>
      </c>
      <c r="D9" s="128"/>
      <c r="E9" s="122"/>
      <c r="F9" s="88"/>
    </row>
    <row r="10" spans="1:6" ht="30.75" thickBot="1" x14ac:dyDescent="0.3">
      <c r="A10" s="107"/>
      <c r="B10" s="3" t="s">
        <v>37</v>
      </c>
      <c r="C10" s="35">
        <v>4</v>
      </c>
      <c r="D10" s="128"/>
      <c r="E10" s="123"/>
      <c r="F10" s="100"/>
    </row>
    <row r="11" spans="1:6" ht="15" customHeight="1" x14ac:dyDescent="0.25">
      <c r="A11" s="120" t="s">
        <v>48</v>
      </c>
      <c r="B11" s="7" t="s">
        <v>103</v>
      </c>
      <c r="C11" s="36"/>
      <c r="D11" s="29"/>
      <c r="E11" s="40"/>
      <c r="F11" s="67"/>
    </row>
    <row r="12" spans="1:6" ht="15" customHeight="1" x14ac:dyDescent="0.25">
      <c r="A12" s="120"/>
      <c r="B12" s="1" t="s">
        <v>38</v>
      </c>
      <c r="C12" s="34">
        <v>0</v>
      </c>
      <c r="D12" s="128" t="s">
        <v>134</v>
      </c>
      <c r="E12" s="97">
        <v>2</v>
      </c>
      <c r="F12" s="99" t="s">
        <v>245</v>
      </c>
    </row>
    <row r="13" spans="1:6" x14ac:dyDescent="0.25">
      <c r="A13" s="120"/>
      <c r="B13" s="1" t="s">
        <v>39</v>
      </c>
      <c r="C13" s="34">
        <v>1</v>
      </c>
      <c r="D13" s="128"/>
      <c r="E13" s="85"/>
      <c r="F13" s="88"/>
    </row>
    <row r="14" spans="1:6" ht="15.75" thickBot="1" x14ac:dyDescent="0.3">
      <c r="A14" s="120"/>
      <c r="B14" s="70" t="s">
        <v>40</v>
      </c>
      <c r="C14" s="34">
        <v>2</v>
      </c>
      <c r="D14" s="130"/>
      <c r="E14" s="86"/>
      <c r="F14" s="89"/>
    </row>
    <row r="15" spans="1:6" ht="30" x14ac:dyDescent="0.25">
      <c r="A15" s="120"/>
      <c r="B15" s="8" t="s">
        <v>104</v>
      </c>
      <c r="C15" s="37"/>
      <c r="D15" s="29"/>
      <c r="E15" s="40"/>
      <c r="F15" s="67"/>
    </row>
    <row r="16" spans="1:6" ht="60" x14ac:dyDescent="0.25">
      <c r="A16" s="120"/>
      <c r="B16" s="1" t="s">
        <v>41</v>
      </c>
      <c r="C16" s="34">
        <v>0</v>
      </c>
      <c r="D16" s="131" t="s">
        <v>135</v>
      </c>
      <c r="E16" s="85">
        <v>2</v>
      </c>
      <c r="F16" s="88" t="s">
        <v>246</v>
      </c>
    </row>
    <row r="17" spans="1:6" x14ac:dyDescent="0.25">
      <c r="A17" s="120"/>
      <c r="B17" s="1" t="s">
        <v>42</v>
      </c>
      <c r="C17" s="34">
        <v>1</v>
      </c>
      <c r="D17" s="128"/>
      <c r="E17" s="85"/>
      <c r="F17" s="88"/>
    </row>
    <row r="18" spans="1:6" ht="45" x14ac:dyDescent="0.25">
      <c r="A18" s="120"/>
      <c r="B18" s="73" t="s">
        <v>55</v>
      </c>
      <c r="C18" s="34">
        <v>2</v>
      </c>
      <c r="D18" s="132"/>
      <c r="E18" s="85"/>
      <c r="F18" s="88"/>
    </row>
    <row r="19" spans="1:6" ht="15.75" thickBot="1" x14ac:dyDescent="0.3">
      <c r="A19" s="120"/>
      <c r="B19" s="9" t="s">
        <v>167</v>
      </c>
      <c r="C19" s="38"/>
      <c r="D19" s="26" t="s">
        <v>136</v>
      </c>
      <c r="E19" s="41">
        <f>SUM(E12+E16)</f>
        <v>4</v>
      </c>
      <c r="F19" s="59"/>
    </row>
    <row r="20" spans="1:6" ht="30" x14ac:dyDescent="0.25">
      <c r="A20" s="105" t="s">
        <v>5</v>
      </c>
      <c r="B20" s="2" t="s">
        <v>45</v>
      </c>
      <c r="C20" s="33">
        <v>0</v>
      </c>
      <c r="D20" s="129" t="s">
        <v>137</v>
      </c>
      <c r="E20" s="84">
        <v>2</v>
      </c>
      <c r="F20" s="87" t="s">
        <v>247</v>
      </c>
    </row>
    <row r="21" spans="1:6" ht="30" x14ac:dyDescent="0.25">
      <c r="A21" s="106"/>
      <c r="B21" s="1" t="s">
        <v>44</v>
      </c>
      <c r="C21" s="34">
        <v>1</v>
      </c>
      <c r="D21" s="128"/>
      <c r="E21" s="85"/>
      <c r="F21" s="88"/>
    </row>
    <row r="22" spans="1:6" ht="60" customHeight="1" thickBot="1" x14ac:dyDescent="0.3">
      <c r="A22" s="107"/>
      <c r="B22" s="71" t="s">
        <v>43</v>
      </c>
      <c r="C22" s="35">
        <v>2</v>
      </c>
      <c r="D22" s="130"/>
      <c r="E22" s="86"/>
      <c r="F22" s="89"/>
    </row>
    <row r="23" spans="1:6" ht="126" customHeight="1" thickBot="1" x14ac:dyDescent="0.3">
      <c r="A23" s="90" t="s">
        <v>129</v>
      </c>
      <c r="B23" s="91"/>
      <c r="C23" s="92"/>
      <c r="D23" s="25"/>
      <c r="E23" s="39"/>
      <c r="F23" s="66"/>
    </row>
    <row r="24" spans="1:6" ht="30" x14ac:dyDescent="0.25">
      <c r="A24" s="105" t="s">
        <v>6</v>
      </c>
      <c r="B24" s="2" t="s">
        <v>46</v>
      </c>
      <c r="C24" s="33">
        <v>0</v>
      </c>
      <c r="D24" s="129" t="s">
        <v>138</v>
      </c>
      <c r="E24" s="84">
        <v>4</v>
      </c>
      <c r="F24" s="110" t="s">
        <v>248</v>
      </c>
    </row>
    <row r="25" spans="1:6" ht="30" x14ac:dyDescent="0.25">
      <c r="A25" s="106"/>
      <c r="B25" s="1" t="s">
        <v>47</v>
      </c>
      <c r="C25" s="34">
        <v>1</v>
      </c>
      <c r="D25" s="128"/>
      <c r="E25" s="85"/>
      <c r="F25" s="111"/>
    </row>
    <row r="26" spans="1:6" ht="105" x14ac:dyDescent="0.25">
      <c r="A26" s="106"/>
      <c r="B26" s="1" t="s">
        <v>49</v>
      </c>
      <c r="C26" s="34">
        <v>2</v>
      </c>
      <c r="D26" s="128"/>
      <c r="E26" s="85"/>
      <c r="F26" s="111"/>
    </row>
    <row r="27" spans="1:6" ht="75" x14ac:dyDescent="0.25">
      <c r="A27" s="106"/>
      <c r="B27" s="1" t="s">
        <v>50</v>
      </c>
      <c r="C27" s="34">
        <v>3</v>
      </c>
      <c r="D27" s="128"/>
      <c r="E27" s="85"/>
      <c r="F27" s="111"/>
    </row>
    <row r="28" spans="1:6" ht="105.75" thickBot="1" x14ac:dyDescent="0.3">
      <c r="A28" s="107"/>
      <c r="B28" s="71" t="s">
        <v>51</v>
      </c>
      <c r="C28" s="35">
        <v>4</v>
      </c>
      <c r="D28" s="130"/>
      <c r="E28" s="86"/>
      <c r="F28" s="111"/>
    </row>
    <row r="29" spans="1:6" ht="27" customHeight="1" x14ac:dyDescent="0.25">
      <c r="A29" s="108" t="s">
        <v>7</v>
      </c>
      <c r="B29" s="15" t="s">
        <v>52</v>
      </c>
      <c r="C29" s="31">
        <v>0</v>
      </c>
      <c r="D29" s="128" t="s">
        <v>139</v>
      </c>
      <c r="E29" s="97">
        <v>2</v>
      </c>
      <c r="F29" s="99" t="s">
        <v>249</v>
      </c>
    </row>
    <row r="30" spans="1:6" ht="31.5" customHeight="1" x14ac:dyDescent="0.25">
      <c r="A30" s="106"/>
      <c r="B30" s="1" t="s">
        <v>53</v>
      </c>
      <c r="C30" s="34">
        <v>1</v>
      </c>
      <c r="D30" s="128"/>
      <c r="E30" s="85"/>
      <c r="F30" s="88"/>
    </row>
    <row r="31" spans="1:6" ht="21.75" customHeight="1" thickBot="1" x14ac:dyDescent="0.3">
      <c r="A31" s="109"/>
      <c r="B31" s="69" t="s">
        <v>54</v>
      </c>
      <c r="C31" s="32">
        <v>2</v>
      </c>
      <c r="D31" s="132"/>
      <c r="E31" s="85"/>
      <c r="F31" s="88"/>
    </row>
    <row r="32" spans="1:6" x14ac:dyDescent="0.25">
      <c r="A32" s="105" t="s">
        <v>8</v>
      </c>
      <c r="B32" s="2" t="s">
        <v>60</v>
      </c>
      <c r="C32" s="33">
        <v>0</v>
      </c>
      <c r="D32" s="131" t="s">
        <v>140</v>
      </c>
      <c r="E32" s="85">
        <v>3</v>
      </c>
      <c r="F32" s="88" t="s">
        <v>251</v>
      </c>
    </row>
    <row r="33" spans="1:6" x14ac:dyDescent="0.25">
      <c r="A33" s="106"/>
      <c r="B33" s="1" t="s">
        <v>59</v>
      </c>
      <c r="C33" s="34">
        <v>1</v>
      </c>
      <c r="D33" s="128"/>
      <c r="E33" s="85"/>
      <c r="F33" s="88"/>
    </row>
    <row r="34" spans="1:6" ht="30" x14ac:dyDescent="0.25">
      <c r="A34" s="106"/>
      <c r="B34" s="1" t="s">
        <v>58</v>
      </c>
      <c r="C34" s="34">
        <v>2</v>
      </c>
      <c r="D34" s="128"/>
      <c r="E34" s="85"/>
      <c r="F34" s="88"/>
    </row>
    <row r="35" spans="1:6" ht="30" x14ac:dyDescent="0.25">
      <c r="A35" s="106"/>
      <c r="B35" s="70" t="s">
        <v>57</v>
      </c>
      <c r="C35" s="34">
        <v>3</v>
      </c>
      <c r="D35" s="128"/>
      <c r="E35" s="85"/>
      <c r="F35" s="88"/>
    </row>
    <row r="36" spans="1:6" ht="37.5" customHeight="1" thickBot="1" x14ac:dyDescent="0.3">
      <c r="A36" s="109"/>
      <c r="B36" s="4" t="s">
        <v>56</v>
      </c>
      <c r="C36" s="32">
        <v>4</v>
      </c>
      <c r="D36" s="128"/>
      <c r="E36" s="98"/>
      <c r="F36" s="100"/>
    </row>
    <row r="37" spans="1:6" ht="27.95" customHeight="1" x14ac:dyDescent="0.25">
      <c r="A37" s="105" t="s">
        <v>9</v>
      </c>
      <c r="B37" s="82" t="s">
        <v>100</v>
      </c>
      <c r="C37" s="83"/>
      <c r="D37" s="29"/>
      <c r="E37" s="40"/>
      <c r="F37" s="67"/>
    </row>
    <row r="38" spans="1:6" x14ac:dyDescent="0.25">
      <c r="A38" s="106"/>
      <c r="B38" s="1" t="s">
        <v>33</v>
      </c>
      <c r="C38" s="34">
        <v>0</v>
      </c>
      <c r="D38" s="131" t="s">
        <v>141</v>
      </c>
      <c r="E38" s="85">
        <v>1</v>
      </c>
      <c r="F38" s="88" t="s">
        <v>252</v>
      </c>
    </row>
    <row r="39" spans="1:6" ht="15.75" thickBot="1" x14ac:dyDescent="0.3">
      <c r="A39" s="106"/>
      <c r="B39" s="70" t="s">
        <v>32</v>
      </c>
      <c r="C39" s="34">
        <v>1</v>
      </c>
      <c r="D39" s="132"/>
      <c r="E39" s="85"/>
      <c r="F39" s="88"/>
    </row>
    <row r="40" spans="1:6" ht="60.95" customHeight="1" x14ac:dyDescent="0.25">
      <c r="A40" s="106"/>
      <c r="B40" s="112" t="s">
        <v>101</v>
      </c>
      <c r="C40" s="113"/>
      <c r="D40" s="29"/>
      <c r="E40" s="40"/>
      <c r="F40" s="67"/>
    </row>
    <row r="41" spans="1:6" x14ac:dyDescent="0.25">
      <c r="A41" s="106"/>
      <c r="B41" s="1" t="s">
        <v>33</v>
      </c>
      <c r="C41" s="34">
        <v>0</v>
      </c>
      <c r="D41" s="131" t="s">
        <v>142</v>
      </c>
      <c r="E41" s="85">
        <v>1</v>
      </c>
      <c r="F41" s="96" t="s">
        <v>234</v>
      </c>
    </row>
    <row r="42" spans="1:6" ht="15.75" thickBot="1" x14ac:dyDescent="0.3">
      <c r="A42" s="106"/>
      <c r="B42" s="70" t="s">
        <v>32</v>
      </c>
      <c r="C42" s="34">
        <v>1</v>
      </c>
      <c r="D42" s="132"/>
      <c r="E42" s="85"/>
      <c r="F42" s="88"/>
    </row>
    <row r="43" spans="1:6" ht="45" customHeight="1" x14ac:dyDescent="0.25">
      <c r="A43" s="106"/>
      <c r="B43" s="101" t="s">
        <v>102</v>
      </c>
      <c r="C43" s="102"/>
      <c r="D43" s="29"/>
      <c r="E43" s="40"/>
      <c r="F43" s="67"/>
    </row>
    <row r="44" spans="1:6" x14ac:dyDescent="0.25">
      <c r="A44" s="106"/>
      <c r="B44" s="70" t="s">
        <v>33</v>
      </c>
      <c r="C44" s="34">
        <v>0</v>
      </c>
      <c r="D44" s="131" t="s">
        <v>143</v>
      </c>
      <c r="E44" s="85">
        <v>0</v>
      </c>
      <c r="F44" s="88"/>
    </row>
    <row r="45" spans="1:6" x14ac:dyDescent="0.25">
      <c r="A45" s="106"/>
      <c r="B45" s="1" t="s">
        <v>32</v>
      </c>
      <c r="C45" s="34">
        <v>1</v>
      </c>
      <c r="D45" s="132"/>
      <c r="E45" s="85"/>
      <c r="F45" s="88"/>
    </row>
    <row r="46" spans="1:6" ht="30" customHeight="1" thickBot="1" x14ac:dyDescent="0.3">
      <c r="A46" s="107"/>
      <c r="B46" s="103" t="s">
        <v>166</v>
      </c>
      <c r="C46" s="104"/>
      <c r="D46" s="27" t="s">
        <v>144</v>
      </c>
      <c r="E46" s="42">
        <f>SUM(E38+E41+E44)</f>
        <v>2</v>
      </c>
      <c r="F46" s="60"/>
    </row>
    <row r="47" spans="1:6" ht="78" customHeight="1" thickBot="1" x14ac:dyDescent="0.3">
      <c r="A47" s="90" t="s">
        <v>10</v>
      </c>
      <c r="B47" s="91"/>
      <c r="C47" s="92"/>
      <c r="D47" s="25"/>
      <c r="E47" s="39"/>
      <c r="F47" s="66"/>
    </row>
    <row r="48" spans="1:6" x14ac:dyDescent="0.25">
      <c r="A48" s="105" t="s">
        <v>27</v>
      </c>
      <c r="B48" s="2" t="s">
        <v>65</v>
      </c>
      <c r="C48" s="33">
        <v>0</v>
      </c>
      <c r="D48" s="129" t="s">
        <v>145</v>
      </c>
      <c r="E48" s="84">
        <v>3</v>
      </c>
      <c r="F48" s="87" t="s">
        <v>239</v>
      </c>
    </row>
    <row r="49" spans="1:6" ht="45" x14ac:dyDescent="0.25">
      <c r="A49" s="106"/>
      <c r="B49" s="1" t="s">
        <v>64</v>
      </c>
      <c r="C49" s="34">
        <v>1</v>
      </c>
      <c r="D49" s="128"/>
      <c r="E49" s="85"/>
      <c r="F49" s="88"/>
    </row>
    <row r="50" spans="1:6" ht="45" x14ac:dyDescent="0.25">
      <c r="A50" s="106"/>
      <c r="B50" s="1" t="s">
        <v>63</v>
      </c>
      <c r="C50" s="34">
        <v>2</v>
      </c>
      <c r="D50" s="128"/>
      <c r="E50" s="85"/>
      <c r="F50" s="88"/>
    </row>
    <row r="51" spans="1:6" ht="45" x14ac:dyDescent="0.25">
      <c r="A51" s="106"/>
      <c r="B51" s="70" t="s">
        <v>62</v>
      </c>
      <c r="C51" s="34">
        <v>3</v>
      </c>
      <c r="D51" s="128"/>
      <c r="E51" s="85"/>
      <c r="F51" s="88"/>
    </row>
    <row r="52" spans="1:6" ht="45.75" customHeight="1" thickBot="1" x14ac:dyDescent="0.3">
      <c r="A52" s="107"/>
      <c r="B52" s="3" t="s">
        <v>61</v>
      </c>
      <c r="C52" s="35">
        <v>4</v>
      </c>
      <c r="D52" s="130"/>
      <c r="E52" s="86"/>
      <c r="F52" s="89"/>
    </row>
    <row r="53" spans="1:6" x14ac:dyDescent="0.25">
      <c r="A53" s="108" t="s">
        <v>11</v>
      </c>
      <c r="B53" s="28" t="s">
        <v>66</v>
      </c>
      <c r="C53" s="31">
        <v>0</v>
      </c>
      <c r="D53" s="128" t="s">
        <v>146</v>
      </c>
      <c r="E53" s="97">
        <v>4</v>
      </c>
      <c r="F53" s="99" t="s">
        <v>240</v>
      </c>
    </row>
    <row r="54" spans="1:6" ht="30" x14ac:dyDescent="0.25">
      <c r="A54" s="106"/>
      <c r="B54" s="16" t="s">
        <v>67</v>
      </c>
      <c r="C54" s="34">
        <v>1</v>
      </c>
      <c r="D54" s="128"/>
      <c r="E54" s="85"/>
      <c r="F54" s="88"/>
    </row>
    <row r="55" spans="1:6" ht="30" x14ac:dyDescent="0.25">
      <c r="A55" s="106"/>
      <c r="B55" s="16" t="s">
        <v>68</v>
      </c>
      <c r="C55" s="34">
        <v>2</v>
      </c>
      <c r="D55" s="128"/>
      <c r="E55" s="85"/>
      <c r="F55" s="88"/>
    </row>
    <row r="56" spans="1:6" ht="30" x14ac:dyDescent="0.25">
      <c r="A56" s="106"/>
      <c r="B56" s="16" t="s">
        <v>69</v>
      </c>
      <c r="C56" s="34">
        <v>3</v>
      </c>
      <c r="D56" s="128"/>
      <c r="E56" s="85"/>
      <c r="F56" s="88"/>
    </row>
    <row r="57" spans="1:6" ht="30.75" thickBot="1" x14ac:dyDescent="0.3">
      <c r="A57" s="109"/>
      <c r="B57" s="72" t="s">
        <v>70</v>
      </c>
      <c r="C57" s="32">
        <v>4</v>
      </c>
      <c r="D57" s="128"/>
      <c r="E57" s="98"/>
      <c r="F57" s="100"/>
    </row>
    <row r="58" spans="1:6" x14ac:dyDescent="0.25">
      <c r="A58" s="105" t="s">
        <v>12</v>
      </c>
      <c r="B58" s="2" t="s">
        <v>75</v>
      </c>
      <c r="C58" s="33">
        <v>0</v>
      </c>
      <c r="D58" s="129" t="s">
        <v>147</v>
      </c>
      <c r="E58" s="84">
        <v>1</v>
      </c>
      <c r="F58" s="87" t="s">
        <v>241</v>
      </c>
    </row>
    <row r="59" spans="1:6" ht="30" x14ac:dyDescent="0.25">
      <c r="A59" s="106"/>
      <c r="B59" s="70" t="s">
        <v>74</v>
      </c>
      <c r="C59" s="34">
        <v>1</v>
      </c>
      <c r="D59" s="128"/>
      <c r="E59" s="85"/>
      <c r="F59" s="88"/>
    </row>
    <row r="60" spans="1:6" ht="30" x14ac:dyDescent="0.25">
      <c r="A60" s="106"/>
      <c r="B60" s="1" t="s">
        <v>73</v>
      </c>
      <c r="C60" s="34">
        <v>2</v>
      </c>
      <c r="D60" s="128"/>
      <c r="E60" s="85"/>
      <c r="F60" s="88"/>
    </row>
    <row r="61" spans="1:6" ht="43.5" customHeight="1" x14ac:dyDescent="0.25">
      <c r="A61" s="106"/>
      <c r="B61" s="1" t="s">
        <v>72</v>
      </c>
      <c r="C61" s="34">
        <v>3</v>
      </c>
      <c r="D61" s="128"/>
      <c r="E61" s="85"/>
      <c r="F61" s="88"/>
    </row>
    <row r="62" spans="1:6" ht="30.75" thickBot="1" x14ac:dyDescent="0.3">
      <c r="A62" s="107"/>
      <c r="B62" s="3" t="s">
        <v>71</v>
      </c>
      <c r="C62" s="35">
        <v>4</v>
      </c>
      <c r="D62" s="130"/>
      <c r="E62" s="86"/>
      <c r="F62" s="89"/>
    </row>
    <row r="63" spans="1:6" ht="94.5" customHeight="1" thickBot="1" x14ac:dyDescent="0.3">
      <c r="A63" s="90" t="s">
        <v>13</v>
      </c>
      <c r="B63" s="91"/>
      <c r="C63" s="92"/>
      <c r="D63" s="25"/>
      <c r="E63" s="39"/>
      <c r="F63" s="66"/>
    </row>
    <row r="64" spans="1:6" x14ac:dyDescent="0.25">
      <c r="A64" s="105" t="s">
        <v>14</v>
      </c>
      <c r="B64" s="2" t="s">
        <v>76</v>
      </c>
      <c r="C64" s="33">
        <v>0</v>
      </c>
      <c r="D64" s="129" t="s">
        <v>148</v>
      </c>
      <c r="E64" s="84">
        <v>4</v>
      </c>
      <c r="F64" s="87" t="s">
        <v>253</v>
      </c>
    </row>
    <row r="65" spans="1:6" ht="30" x14ac:dyDescent="0.25">
      <c r="A65" s="106"/>
      <c r="B65" s="1" t="s">
        <v>77</v>
      </c>
      <c r="C65" s="34">
        <v>1</v>
      </c>
      <c r="D65" s="128"/>
      <c r="E65" s="85"/>
      <c r="F65" s="88"/>
    </row>
    <row r="66" spans="1:6" ht="45" x14ac:dyDescent="0.25">
      <c r="A66" s="106"/>
      <c r="B66" s="1" t="s">
        <v>78</v>
      </c>
      <c r="C66" s="34">
        <v>2</v>
      </c>
      <c r="D66" s="128"/>
      <c r="E66" s="85"/>
      <c r="F66" s="88"/>
    </row>
    <row r="67" spans="1:6" ht="45" x14ac:dyDescent="0.25">
      <c r="A67" s="106"/>
      <c r="B67" s="1" t="s">
        <v>79</v>
      </c>
      <c r="C67" s="34">
        <v>3</v>
      </c>
      <c r="D67" s="128"/>
      <c r="E67" s="85"/>
      <c r="F67" s="88"/>
    </row>
    <row r="68" spans="1:6" ht="61.5" customHeight="1" thickBot="1" x14ac:dyDescent="0.3">
      <c r="A68" s="107"/>
      <c r="B68" s="71" t="s">
        <v>80</v>
      </c>
      <c r="C68" s="35">
        <v>4</v>
      </c>
      <c r="D68" s="130"/>
      <c r="E68" s="86"/>
      <c r="F68" s="89"/>
    </row>
    <row r="69" spans="1:6" ht="60.75" customHeight="1" thickBot="1" x14ac:dyDescent="0.3">
      <c r="A69" s="108" t="s">
        <v>15</v>
      </c>
      <c r="B69" s="115" t="s">
        <v>169</v>
      </c>
      <c r="C69" s="116"/>
      <c r="D69" s="25"/>
      <c r="E69" s="39"/>
      <c r="F69" s="66"/>
    </row>
    <row r="70" spans="1:6" x14ac:dyDescent="0.25">
      <c r="A70" s="106"/>
      <c r="B70" s="1" t="s">
        <v>81</v>
      </c>
      <c r="C70" s="34">
        <v>0</v>
      </c>
      <c r="D70" s="131" t="s">
        <v>149</v>
      </c>
      <c r="E70" s="85">
        <v>3</v>
      </c>
      <c r="F70" s="88" t="s">
        <v>254</v>
      </c>
    </row>
    <row r="71" spans="1:6" x14ac:dyDescent="0.25">
      <c r="A71" s="106"/>
      <c r="B71" s="1" t="s">
        <v>82</v>
      </c>
      <c r="C71" s="34">
        <v>1</v>
      </c>
      <c r="D71" s="128"/>
      <c r="E71" s="85"/>
      <c r="F71" s="88"/>
    </row>
    <row r="72" spans="1:6" x14ac:dyDescent="0.25">
      <c r="A72" s="106"/>
      <c r="B72" s="1" t="s">
        <v>83</v>
      </c>
      <c r="C72" s="34">
        <v>2</v>
      </c>
      <c r="D72" s="128"/>
      <c r="E72" s="85"/>
      <c r="F72" s="88"/>
    </row>
    <row r="73" spans="1:6" x14ac:dyDescent="0.25">
      <c r="A73" s="106"/>
      <c r="B73" s="70" t="s">
        <v>85</v>
      </c>
      <c r="C73" s="34">
        <v>3</v>
      </c>
      <c r="D73" s="128"/>
      <c r="E73" s="85"/>
      <c r="F73" s="88"/>
    </row>
    <row r="74" spans="1:6" ht="15.75" thickBot="1" x14ac:dyDescent="0.3">
      <c r="A74" s="109"/>
      <c r="B74" s="4" t="s">
        <v>84</v>
      </c>
      <c r="C74" s="32">
        <v>4</v>
      </c>
      <c r="D74" s="128"/>
      <c r="E74" s="98"/>
      <c r="F74" s="100"/>
    </row>
    <row r="75" spans="1:6" ht="14.45" customHeight="1" x14ac:dyDescent="0.25">
      <c r="A75" s="105" t="s">
        <v>16</v>
      </c>
      <c r="B75" s="2" t="s">
        <v>86</v>
      </c>
      <c r="C75" s="33">
        <v>0</v>
      </c>
      <c r="D75" s="129" t="s">
        <v>150</v>
      </c>
      <c r="E75" s="84">
        <v>3</v>
      </c>
      <c r="F75" s="117" t="s">
        <v>255</v>
      </c>
    </row>
    <row r="76" spans="1:6" x14ac:dyDescent="0.25">
      <c r="A76" s="106"/>
      <c r="B76" s="1" t="s">
        <v>87</v>
      </c>
      <c r="C76" s="34">
        <v>1</v>
      </c>
      <c r="D76" s="128"/>
      <c r="E76" s="85"/>
      <c r="F76" s="118"/>
    </row>
    <row r="77" spans="1:6" ht="30" x14ac:dyDescent="0.25">
      <c r="A77" s="106"/>
      <c r="B77" s="1" t="s">
        <v>88</v>
      </c>
      <c r="C77" s="34">
        <v>2</v>
      </c>
      <c r="D77" s="128"/>
      <c r="E77" s="85"/>
      <c r="F77" s="118"/>
    </row>
    <row r="78" spans="1:6" ht="57.75" customHeight="1" thickBot="1" x14ac:dyDescent="0.3">
      <c r="A78" s="107"/>
      <c r="B78" s="71" t="s">
        <v>89</v>
      </c>
      <c r="C78" s="35">
        <v>3</v>
      </c>
      <c r="D78" s="130"/>
      <c r="E78" s="86"/>
      <c r="F78" s="119"/>
    </row>
    <row r="79" spans="1:6" s="17" customFormat="1" ht="210" x14ac:dyDescent="0.25">
      <c r="A79" s="108" t="s">
        <v>17</v>
      </c>
      <c r="B79" s="15" t="s">
        <v>90</v>
      </c>
      <c r="C79" s="31">
        <v>0</v>
      </c>
      <c r="D79" s="128" t="s">
        <v>151</v>
      </c>
      <c r="E79" s="93">
        <v>3</v>
      </c>
      <c r="F79" s="76" t="s">
        <v>256</v>
      </c>
    </row>
    <row r="80" spans="1:6" s="17" customFormat="1" ht="45" x14ac:dyDescent="0.25">
      <c r="A80" s="106"/>
      <c r="B80" s="1" t="s">
        <v>91</v>
      </c>
      <c r="C80" s="34">
        <v>1</v>
      </c>
      <c r="D80" s="128"/>
      <c r="E80" s="94"/>
      <c r="F80" s="75"/>
    </row>
    <row r="81" spans="1:6" s="17" customFormat="1" ht="45" x14ac:dyDescent="0.25">
      <c r="A81" s="106"/>
      <c r="B81" s="1" t="s">
        <v>92</v>
      </c>
      <c r="C81" s="34">
        <v>2</v>
      </c>
      <c r="D81" s="128"/>
      <c r="E81" s="94"/>
      <c r="F81" s="75"/>
    </row>
    <row r="82" spans="1:6" s="17" customFormat="1" ht="60" x14ac:dyDescent="0.25">
      <c r="A82" s="106"/>
      <c r="B82" s="70" t="s">
        <v>93</v>
      </c>
      <c r="C82" s="34">
        <v>3</v>
      </c>
      <c r="D82" s="128"/>
      <c r="E82" s="94"/>
      <c r="F82" s="75"/>
    </row>
    <row r="83" spans="1:6" s="17" customFormat="1" ht="60.75" thickBot="1" x14ac:dyDescent="0.3">
      <c r="A83" s="109"/>
      <c r="B83" s="4" t="s">
        <v>94</v>
      </c>
      <c r="C83" s="32">
        <v>4</v>
      </c>
      <c r="D83" s="128"/>
      <c r="E83" s="95"/>
      <c r="F83" s="77"/>
    </row>
    <row r="84" spans="1:6" ht="45" x14ac:dyDescent="0.25">
      <c r="A84" s="105" t="s">
        <v>18</v>
      </c>
      <c r="B84" s="2" t="s">
        <v>95</v>
      </c>
      <c r="C84" s="33">
        <v>0</v>
      </c>
      <c r="D84" s="129" t="s">
        <v>152</v>
      </c>
      <c r="E84" s="84">
        <v>1</v>
      </c>
      <c r="F84" s="87" t="s">
        <v>235</v>
      </c>
    </row>
    <row r="85" spans="1:6" ht="60" x14ac:dyDescent="0.25">
      <c r="A85" s="106"/>
      <c r="B85" s="70" t="s">
        <v>96</v>
      </c>
      <c r="C85" s="34">
        <v>1</v>
      </c>
      <c r="D85" s="128"/>
      <c r="E85" s="85"/>
      <c r="F85" s="88"/>
    </row>
    <row r="86" spans="1:6" ht="60.75" customHeight="1" x14ac:dyDescent="0.25">
      <c r="A86" s="106"/>
      <c r="B86" s="1" t="s">
        <v>97</v>
      </c>
      <c r="C86" s="34">
        <v>2</v>
      </c>
      <c r="D86" s="128"/>
      <c r="E86" s="85"/>
      <c r="F86" s="88"/>
    </row>
    <row r="87" spans="1:6" ht="43.9" customHeight="1" x14ac:dyDescent="0.25">
      <c r="A87" s="106"/>
      <c r="B87" s="1" t="s">
        <v>98</v>
      </c>
      <c r="C87" s="34">
        <v>3</v>
      </c>
      <c r="D87" s="128"/>
      <c r="E87" s="85"/>
      <c r="F87" s="88"/>
    </row>
    <row r="88" spans="1:6" ht="60.75" thickBot="1" x14ac:dyDescent="0.3">
      <c r="A88" s="107"/>
      <c r="B88" s="3" t="s">
        <v>99</v>
      </c>
      <c r="C88" s="35">
        <v>4</v>
      </c>
      <c r="D88" s="130"/>
      <c r="E88" s="86"/>
      <c r="F88" s="89"/>
    </row>
    <row r="89" spans="1:6" ht="75" customHeight="1" thickBot="1" x14ac:dyDescent="0.3">
      <c r="A89" s="90" t="s">
        <v>19</v>
      </c>
      <c r="B89" s="91"/>
      <c r="C89" s="92"/>
      <c r="D89" s="25"/>
      <c r="E89" s="39"/>
      <c r="F89" s="66"/>
    </row>
    <row r="90" spans="1:6" s="17" customFormat="1" x14ac:dyDescent="0.25">
      <c r="A90" s="105" t="s">
        <v>20</v>
      </c>
      <c r="B90" s="82" t="s">
        <v>2</v>
      </c>
      <c r="C90" s="83"/>
      <c r="D90" s="29"/>
      <c r="E90" s="40"/>
      <c r="F90" s="67"/>
    </row>
    <row r="91" spans="1:6" s="17" customFormat="1" x14ac:dyDescent="0.25">
      <c r="A91" s="106"/>
      <c r="B91" s="1" t="s">
        <v>105</v>
      </c>
      <c r="C91" s="34">
        <v>0</v>
      </c>
      <c r="D91" s="131" t="s">
        <v>153</v>
      </c>
      <c r="E91" s="94">
        <v>3</v>
      </c>
      <c r="F91" s="88" t="s">
        <v>242</v>
      </c>
    </row>
    <row r="92" spans="1:6" s="17" customFormat="1" ht="30" x14ac:dyDescent="0.25">
      <c r="A92" s="106"/>
      <c r="B92" s="1" t="s">
        <v>106</v>
      </c>
      <c r="C92" s="34">
        <v>1</v>
      </c>
      <c r="D92" s="128"/>
      <c r="E92" s="94"/>
      <c r="F92" s="88"/>
    </row>
    <row r="93" spans="1:6" s="17" customFormat="1" ht="45" x14ac:dyDescent="0.25">
      <c r="A93" s="106"/>
      <c r="B93" s="1" t="s">
        <v>107</v>
      </c>
      <c r="C93" s="34">
        <v>2</v>
      </c>
      <c r="D93" s="128"/>
      <c r="E93" s="94"/>
      <c r="F93" s="88"/>
    </row>
    <row r="94" spans="1:6" s="17" customFormat="1" ht="30" x14ac:dyDescent="0.25">
      <c r="A94" s="106"/>
      <c r="B94" s="70" t="s">
        <v>108</v>
      </c>
      <c r="C94" s="34">
        <v>3</v>
      </c>
      <c r="D94" s="128"/>
      <c r="E94" s="94"/>
      <c r="F94" s="88"/>
    </row>
    <row r="95" spans="1:6" s="17" customFormat="1" ht="30.75" thickBot="1" x14ac:dyDescent="0.3">
      <c r="A95" s="107"/>
      <c r="B95" s="3" t="s">
        <v>109</v>
      </c>
      <c r="C95" s="35">
        <v>4</v>
      </c>
      <c r="D95" s="130"/>
      <c r="E95" s="114"/>
      <c r="F95" s="89"/>
    </row>
    <row r="96" spans="1:6" s="17" customFormat="1" x14ac:dyDescent="0.25">
      <c r="A96" s="105" t="s">
        <v>28</v>
      </c>
      <c r="B96" s="82" t="s">
        <v>2</v>
      </c>
      <c r="C96" s="83"/>
      <c r="D96" s="29"/>
      <c r="E96" s="40"/>
      <c r="F96" s="67"/>
    </row>
    <row r="97" spans="1:6" s="17" customFormat="1" ht="14.1" customHeight="1" x14ac:dyDescent="0.25">
      <c r="A97" s="106"/>
      <c r="B97" s="1" t="s">
        <v>105</v>
      </c>
      <c r="C97" s="34">
        <v>0</v>
      </c>
      <c r="D97" s="131" t="s">
        <v>154</v>
      </c>
      <c r="E97" s="94">
        <v>3</v>
      </c>
      <c r="F97" s="88" t="s">
        <v>243</v>
      </c>
    </row>
    <row r="98" spans="1:6" s="17" customFormat="1" ht="60" x14ac:dyDescent="0.25">
      <c r="A98" s="106"/>
      <c r="B98" s="1" t="s">
        <v>110</v>
      </c>
      <c r="C98" s="34">
        <v>1</v>
      </c>
      <c r="D98" s="128"/>
      <c r="E98" s="94"/>
      <c r="F98" s="88"/>
    </row>
    <row r="99" spans="1:6" s="17" customFormat="1" ht="75" x14ac:dyDescent="0.25">
      <c r="A99" s="106"/>
      <c r="B99" s="1" t="s">
        <v>111</v>
      </c>
      <c r="C99" s="34">
        <v>2</v>
      </c>
      <c r="D99" s="128"/>
      <c r="E99" s="94"/>
      <c r="F99" s="88"/>
    </row>
    <row r="100" spans="1:6" s="17" customFormat="1" ht="90" x14ac:dyDescent="0.25">
      <c r="A100" s="106"/>
      <c r="B100" s="70" t="s">
        <v>112</v>
      </c>
      <c r="C100" s="34">
        <v>3</v>
      </c>
      <c r="D100" s="128"/>
      <c r="E100" s="94"/>
      <c r="F100" s="88"/>
    </row>
    <row r="101" spans="1:6" s="17" customFormat="1" ht="80.25" customHeight="1" thickBot="1" x14ac:dyDescent="0.3">
      <c r="A101" s="107"/>
      <c r="B101" s="3" t="s">
        <v>113</v>
      </c>
      <c r="C101" s="35">
        <v>4</v>
      </c>
      <c r="D101" s="130"/>
      <c r="E101" s="114"/>
      <c r="F101" s="89"/>
    </row>
    <row r="102" spans="1:6" ht="120.75" customHeight="1" thickBot="1" x14ac:dyDescent="0.3">
      <c r="A102" s="90" t="s">
        <v>21</v>
      </c>
      <c r="B102" s="91"/>
      <c r="C102" s="92"/>
      <c r="D102" s="25"/>
      <c r="E102" s="39"/>
      <c r="F102" s="66"/>
    </row>
    <row r="103" spans="1:6" ht="30" x14ac:dyDescent="0.25">
      <c r="A103" s="105" t="s">
        <v>29</v>
      </c>
      <c r="B103" s="2" t="s">
        <v>114</v>
      </c>
      <c r="C103" s="33">
        <v>0</v>
      </c>
      <c r="D103" s="129" t="s">
        <v>155</v>
      </c>
      <c r="E103" s="84">
        <v>4</v>
      </c>
      <c r="F103" s="87" t="s">
        <v>237</v>
      </c>
    </row>
    <row r="104" spans="1:6" ht="30" x14ac:dyDescent="0.25">
      <c r="A104" s="106"/>
      <c r="B104" s="1" t="s">
        <v>115</v>
      </c>
      <c r="C104" s="34">
        <v>1</v>
      </c>
      <c r="D104" s="128"/>
      <c r="E104" s="85"/>
      <c r="F104" s="88"/>
    </row>
    <row r="105" spans="1:6" ht="56.25" customHeight="1" x14ac:dyDescent="0.25">
      <c r="A105" s="106"/>
      <c r="B105" s="1" t="s">
        <v>116</v>
      </c>
      <c r="C105" s="34">
        <v>2</v>
      </c>
      <c r="D105" s="128"/>
      <c r="E105" s="85"/>
      <c r="F105" s="88"/>
    </row>
    <row r="106" spans="1:6" ht="60" x14ac:dyDescent="0.25">
      <c r="A106" s="106"/>
      <c r="B106" s="1" t="s">
        <v>117</v>
      </c>
      <c r="C106" s="34">
        <v>3</v>
      </c>
      <c r="D106" s="128"/>
      <c r="E106" s="85"/>
      <c r="F106" s="88"/>
    </row>
    <row r="107" spans="1:6" ht="63" customHeight="1" thickBot="1" x14ac:dyDescent="0.3">
      <c r="A107" s="107"/>
      <c r="B107" s="71" t="s">
        <v>118</v>
      </c>
      <c r="C107" s="35">
        <v>4</v>
      </c>
      <c r="D107" s="130"/>
      <c r="E107" s="86"/>
      <c r="F107" s="89"/>
    </row>
    <row r="108" spans="1:6" ht="63.75" customHeight="1" thickBot="1" x14ac:dyDescent="0.3">
      <c r="A108" s="90" t="s">
        <v>22</v>
      </c>
      <c r="B108" s="91"/>
      <c r="C108" s="92"/>
      <c r="D108" s="25"/>
      <c r="E108" s="39"/>
      <c r="F108" s="66"/>
    </row>
    <row r="109" spans="1:6" x14ac:dyDescent="0.25">
      <c r="A109" s="105" t="s">
        <v>23</v>
      </c>
      <c r="B109" s="2" t="s">
        <v>119</v>
      </c>
      <c r="C109" s="33">
        <v>0</v>
      </c>
      <c r="D109" s="129" t="s">
        <v>156</v>
      </c>
      <c r="E109" s="84">
        <v>4</v>
      </c>
      <c r="F109" s="87" t="s">
        <v>257</v>
      </c>
    </row>
    <row r="110" spans="1:6" x14ac:dyDescent="0.25">
      <c r="A110" s="106"/>
      <c r="B110" s="1" t="s">
        <v>120</v>
      </c>
      <c r="C110" s="34">
        <v>1</v>
      </c>
      <c r="D110" s="128"/>
      <c r="E110" s="85"/>
      <c r="F110" s="88"/>
    </row>
    <row r="111" spans="1:6" ht="45" x14ac:dyDescent="0.25">
      <c r="A111" s="106"/>
      <c r="B111" s="1" t="s">
        <v>121</v>
      </c>
      <c r="C111" s="34">
        <v>2</v>
      </c>
      <c r="D111" s="128"/>
      <c r="E111" s="85"/>
      <c r="F111" s="88"/>
    </row>
    <row r="112" spans="1:6" ht="60" x14ac:dyDescent="0.25">
      <c r="A112" s="106"/>
      <c r="B112" s="1" t="s">
        <v>122</v>
      </c>
      <c r="C112" s="34">
        <v>3</v>
      </c>
      <c r="D112" s="128"/>
      <c r="E112" s="85"/>
      <c r="F112" s="88"/>
    </row>
    <row r="113" spans="1:6" ht="45.75" thickBot="1" x14ac:dyDescent="0.3">
      <c r="A113" s="107"/>
      <c r="B113" s="71" t="s">
        <v>123</v>
      </c>
      <c r="C113" s="35">
        <v>4</v>
      </c>
      <c r="D113" s="130"/>
      <c r="E113" s="86"/>
      <c r="F113" s="89"/>
    </row>
    <row r="114" spans="1:6" ht="76.5" customHeight="1" thickBot="1" x14ac:dyDescent="0.3">
      <c r="A114" s="90" t="s">
        <v>24</v>
      </c>
      <c r="B114" s="91"/>
      <c r="C114" s="92"/>
      <c r="D114" s="25"/>
      <c r="E114" s="39"/>
      <c r="F114" s="66"/>
    </row>
    <row r="115" spans="1:6" ht="43.15" customHeight="1" x14ac:dyDescent="0.25">
      <c r="A115" s="105" t="s">
        <v>25</v>
      </c>
      <c r="B115" s="2" t="s">
        <v>124</v>
      </c>
      <c r="C115" s="33">
        <v>0</v>
      </c>
      <c r="D115" s="129" t="s">
        <v>157</v>
      </c>
      <c r="E115" s="84">
        <v>4</v>
      </c>
      <c r="F115" s="81" t="s">
        <v>244</v>
      </c>
    </row>
    <row r="116" spans="1:6" ht="75" x14ac:dyDescent="0.25">
      <c r="A116" s="106"/>
      <c r="B116" s="1" t="s">
        <v>125</v>
      </c>
      <c r="C116" s="34">
        <v>1</v>
      </c>
      <c r="D116" s="128"/>
      <c r="E116" s="85"/>
      <c r="F116" s="79"/>
    </row>
    <row r="117" spans="1:6" ht="45" x14ac:dyDescent="0.25">
      <c r="A117" s="106"/>
      <c r="B117" s="1" t="s">
        <v>126</v>
      </c>
      <c r="C117" s="34">
        <v>2</v>
      </c>
      <c r="D117" s="128"/>
      <c r="E117" s="85"/>
      <c r="F117" s="80"/>
    </row>
    <row r="118" spans="1:6" ht="60" x14ac:dyDescent="0.25">
      <c r="A118" s="106"/>
      <c r="B118" s="1" t="s">
        <v>127</v>
      </c>
      <c r="C118" s="34">
        <v>3</v>
      </c>
      <c r="D118" s="128"/>
      <c r="E118" s="85"/>
      <c r="F118" s="79"/>
    </row>
    <row r="119" spans="1:6" ht="30.75" thickBot="1" x14ac:dyDescent="0.3">
      <c r="A119" s="107"/>
      <c r="B119" s="71" t="s">
        <v>128</v>
      </c>
      <c r="C119" s="35">
        <v>4</v>
      </c>
      <c r="D119" s="130"/>
      <c r="E119" s="86"/>
      <c r="F119" s="80"/>
    </row>
    <row r="120" spans="1:6" x14ac:dyDescent="0.25">
      <c r="A120" s="108" t="s">
        <v>30</v>
      </c>
      <c r="B120" s="115" t="s">
        <v>2</v>
      </c>
      <c r="C120" s="116"/>
      <c r="D120" s="29"/>
      <c r="E120" s="40"/>
      <c r="F120" s="67"/>
    </row>
    <row r="121" spans="1:6" ht="14.45" customHeight="1" x14ac:dyDescent="0.25">
      <c r="A121" s="106"/>
      <c r="B121" s="16" t="s">
        <v>168</v>
      </c>
      <c r="C121" s="34">
        <v>0</v>
      </c>
      <c r="D121" s="131" t="s">
        <v>158</v>
      </c>
      <c r="E121" s="85">
        <v>3</v>
      </c>
      <c r="F121" s="78" t="s">
        <v>236</v>
      </c>
    </row>
    <row r="122" spans="1:6" x14ac:dyDescent="0.25">
      <c r="A122" s="106"/>
      <c r="B122" s="16" t="s">
        <v>82</v>
      </c>
      <c r="C122" s="34">
        <v>1</v>
      </c>
      <c r="D122" s="128"/>
      <c r="E122" s="85"/>
      <c r="F122" s="78"/>
    </row>
    <row r="123" spans="1:6" x14ac:dyDescent="0.25">
      <c r="A123" s="106"/>
      <c r="B123" s="16" t="s">
        <v>83</v>
      </c>
      <c r="C123" s="34">
        <v>2</v>
      </c>
      <c r="D123" s="128"/>
      <c r="E123" s="85"/>
      <c r="F123" s="78"/>
    </row>
    <row r="124" spans="1:6" x14ac:dyDescent="0.25">
      <c r="A124" s="106"/>
      <c r="B124" s="73" t="s">
        <v>85</v>
      </c>
      <c r="C124" s="34">
        <v>3</v>
      </c>
      <c r="D124" s="128"/>
      <c r="E124" s="85"/>
      <c r="F124" s="78"/>
    </row>
    <row r="125" spans="1:6" ht="54.75" customHeight="1" thickBot="1" x14ac:dyDescent="0.3">
      <c r="A125" s="107"/>
      <c r="B125" s="74" t="s">
        <v>84</v>
      </c>
      <c r="C125" s="35">
        <v>4</v>
      </c>
      <c r="D125" s="132"/>
      <c r="E125" s="85"/>
      <c r="F125" s="78"/>
    </row>
    <row r="126" spans="1:6" s="21" customFormat="1" ht="15.75" customHeight="1" thickBot="1" x14ac:dyDescent="0.3">
      <c r="A126" s="136" t="s">
        <v>170</v>
      </c>
      <c r="B126" s="137"/>
      <c r="C126" s="138"/>
      <c r="D126" s="46"/>
      <c r="E126" s="48">
        <f>SUM(E2:F125)</f>
        <v>70</v>
      </c>
      <c r="F126" s="61"/>
    </row>
    <row r="127" spans="1:6" s="19" customFormat="1" ht="32.25" customHeight="1" thickBot="1" x14ac:dyDescent="0.3">
      <c r="A127" s="133" t="s">
        <v>171</v>
      </c>
      <c r="B127" s="134"/>
      <c r="C127" s="135"/>
      <c r="D127" s="47"/>
      <c r="E127" s="49">
        <f>(E4/1)+(E6/4)+(E19/4)+(E20/2)+(E24/4)+(E29/2)+(E32/4)+(E46/3)+(E48/4)+(E53/4)+(E58/4)+(E64/4)+(E70/4)+(E75/3)+(E79/4)+(E84/4)+(E91/4)+(E97/4)+(E103/4)+(E109/4)+(E115/4)+(E121/4)</f>
        <v>18.166666666666668</v>
      </c>
      <c r="F127" s="62"/>
    </row>
    <row r="128" spans="1:6" s="19" customFormat="1" x14ac:dyDescent="0.25">
      <c r="A128" s="18"/>
      <c r="B128" s="5"/>
      <c r="C128" s="30"/>
      <c r="D128" s="30"/>
      <c r="E128" s="43"/>
      <c r="F128" s="63"/>
    </row>
    <row r="129" spans="1:6" s="19" customFormat="1" x14ac:dyDescent="0.25">
      <c r="A129" s="18"/>
      <c r="B129" s="5"/>
      <c r="C129" s="30"/>
      <c r="D129" s="30"/>
      <c r="E129" s="43"/>
      <c r="F129" s="63"/>
    </row>
    <row r="130" spans="1:6" s="19" customFormat="1" x14ac:dyDescent="0.25">
      <c r="A130" s="18"/>
      <c r="B130" s="5"/>
      <c r="C130" s="30"/>
      <c r="D130" s="30"/>
      <c r="E130" s="43"/>
      <c r="F130" s="63"/>
    </row>
    <row r="131" spans="1:6" s="19" customFormat="1" x14ac:dyDescent="0.25">
      <c r="A131" s="18"/>
      <c r="B131" s="5"/>
      <c r="C131" s="30"/>
      <c r="D131" s="30"/>
      <c r="E131" s="43"/>
      <c r="F131" s="63"/>
    </row>
    <row r="132" spans="1:6" s="19" customFormat="1" x14ac:dyDescent="0.25">
      <c r="A132" s="18"/>
      <c r="B132" s="5"/>
      <c r="C132" s="30"/>
      <c r="D132" s="30"/>
      <c r="E132" s="43"/>
      <c r="F132" s="63"/>
    </row>
    <row r="133" spans="1:6" s="19" customFormat="1" x14ac:dyDescent="0.25">
      <c r="A133" s="18"/>
      <c r="B133" s="5"/>
      <c r="C133" s="30"/>
      <c r="D133" s="30"/>
      <c r="E133" s="43"/>
      <c r="F133" s="63"/>
    </row>
    <row r="134" spans="1:6" s="19" customFormat="1" x14ac:dyDescent="0.25">
      <c r="A134" s="18"/>
      <c r="B134" s="5"/>
      <c r="C134" s="30"/>
      <c r="D134" s="30"/>
      <c r="E134" s="43"/>
      <c r="F134" s="63"/>
    </row>
    <row r="135" spans="1:6" s="19" customFormat="1" x14ac:dyDescent="0.25">
      <c r="A135" s="18"/>
      <c r="B135" s="5"/>
      <c r="C135" s="30"/>
      <c r="D135" s="30"/>
      <c r="E135" s="43"/>
      <c r="F135" s="63"/>
    </row>
    <row r="136" spans="1:6" s="19" customFormat="1" x14ac:dyDescent="0.25">
      <c r="A136" s="18"/>
      <c r="B136" s="5"/>
      <c r="C136" s="30"/>
      <c r="D136" s="30"/>
      <c r="E136" s="43"/>
      <c r="F136" s="63"/>
    </row>
    <row r="137" spans="1:6" s="19" customFormat="1" x14ac:dyDescent="0.25">
      <c r="A137" s="18"/>
      <c r="B137" s="5"/>
      <c r="C137" s="30"/>
      <c r="D137" s="30"/>
      <c r="E137" s="43"/>
      <c r="F137" s="63"/>
    </row>
    <row r="138" spans="1:6" s="19" customFormat="1" x14ac:dyDescent="0.25">
      <c r="A138" s="18"/>
      <c r="B138" s="5"/>
      <c r="C138" s="30"/>
      <c r="D138" s="30"/>
      <c r="E138" s="43"/>
      <c r="F138" s="63"/>
    </row>
    <row r="139" spans="1:6" s="19" customFormat="1" x14ac:dyDescent="0.25">
      <c r="A139" s="18"/>
      <c r="B139" s="5"/>
      <c r="C139" s="30"/>
      <c r="D139" s="30"/>
      <c r="E139" s="43"/>
      <c r="F139" s="63"/>
    </row>
    <row r="140" spans="1:6" s="19" customFormat="1" x14ac:dyDescent="0.25">
      <c r="A140" s="18"/>
      <c r="B140" s="5"/>
      <c r="C140" s="30"/>
      <c r="D140" s="30"/>
      <c r="E140" s="43"/>
      <c r="F140" s="63"/>
    </row>
    <row r="141" spans="1:6" s="19" customFormat="1" x14ac:dyDescent="0.25">
      <c r="A141" s="18"/>
      <c r="B141" s="5"/>
      <c r="C141" s="30"/>
      <c r="D141" s="30"/>
      <c r="E141" s="43"/>
      <c r="F141" s="63"/>
    </row>
    <row r="142" spans="1:6" s="19" customFormat="1" x14ac:dyDescent="0.25">
      <c r="A142" s="18"/>
      <c r="B142" s="5"/>
      <c r="C142" s="30"/>
      <c r="D142" s="30"/>
      <c r="E142" s="43"/>
      <c r="F142" s="63"/>
    </row>
    <row r="143" spans="1:6" s="19" customFormat="1" x14ac:dyDescent="0.25">
      <c r="A143" s="18"/>
      <c r="B143" s="5"/>
      <c r="C143" s="30"/>
      <c r="D143" s="30"/>
      <c r="E143" s="43"/>
      <c r="F143" s="63"/>
    </row>
    <row r="144" spans="1:6" s="19" customFormat="1" x14ac:dyDescent="0.25">
      <c r="A144" s="18"/>
      <c r="B144" s="5"/>
      <c r="C144" s="30"/>
      <c r="D144" s="30"/>
      <c r="E144" s="43"/>
      <c r="F144" s="63"/>
    </row>
    <row r="145" spans="1:6" s="19" customFormat="1" x14ac:dyDescent="0.25">
      <c r="A145" s="18"/>
      <c r="B145" s="5"/>
      <c r="C145" s="30"/>
      <c r="D145" s="30"/>
      <c r="E145" s="43"/>
      <c r="F145" s="63"/>
    </row>
    <row r="146" spans="1:6" s="19" customFormat="1" x14ac:dyDescent="0.25">
      <c r="A146" s="18"/>
      <c r="B146" s="5"/>
      <c r="C146" s="30"/>
      <c r="D146" s="30"/>
      <c r="E146" s="43"/>
      <c r="F146" s="63"/>
    </row>
    <row r="147" spans="1:6" s="19" customFormat="1" x14ac:dyDescent="0.25">
      <c r="A147" s="18"/>
      <c r="B147" s="5"/>
      <c r="C147" s="30"/>
      <c r="D147" s="30"/>
      <c r="E147" s="43"/>
      <c r="F147" s="63"/>
    </row>
    <row r="148" spans="1:6" s="19" customFormat="1" x14ac:dyDescent="0.25">
      <c r="A148" s="18"/>
      <c r="B148" s="5"/>
      <c r="C148" s="30"/>
      <c r="D148" s="30"/>
      <c r="E148" s="43"/>
      <c r="F148" s="63"/>
    </row>
    <row r="149" spans="1:6" s="19" customFormat="1" x14ac:dyDescent="0.25">
      <c r="A149" s="18"/>
      <c r="B149" s="5"/>
      <c r="C149" s="30"/>
      <c r="D149" s="30"/>
      <c r="E149" s="43"/>
      <c r="F149" s="63"/>
    </row>
    <row r="150" spans="1:6" s="19" customFormat="1" x14ac:dyDescent="0.25">
      <c r="A150" s="18"/>
      <c r="B150" s="5"/>
      <c r="C150" s="30"/>
      <c r="D150" s="30"/>
      <c r="E150" s="43"/>
      <c r="F150" s="63"/>
    </row>
    <row r="151" spans="1:6" s="19" customFormat="1" x14ac:dyDescent="0.25">
      <c r="A151" s="18"/>
      <c r="B151" s="5"/>
      <c r="C151" s="30"/>
      <c r="D151" s="30"/>
      <c r="E151" s="43"/>
      <c r="F151" s="63"/>
    </row>
    <row r="152" spans="1:6" s="19" customFormat="1" x14ac:dyDescent="0.25">
      <c r="A152" s="18"/>
      <c r="B152" s="5"/>
      <c r="C152" s="30"/>
      <c r="D152" s="30"/>
      <c r="E152" s="43"/>
      <c r="F152" s="63"/>
    </row>
    <row r="153" spans="1:6" s="19" customFormat="1" x14ac:dyDescent="0.25">
      <c r="A153" s="18"/>
      <c r="B153" s="5"/>
      <c r="C153" s="30"/>
      <c r="D153" s="30"/>
      <c r="E153" s="43"/>
      <c r="F153" s="63"/>
    </row>
    <row r="154" spans="1:6" s="19" customFormat="1" x14ac:dyDescent="0.25">
      <c r="A154" s="18"/>
      <c r="B154" s="5"/>
      <c r="C154" s="30"/>
      <c r="D154" s="30"/>
      <c r="E154" s="43"/>
      <c r="F154" s="63"/>
    </row>
    <row r="155" spans="1:6" s="19" customFormat="1" x14ac:dyDescent="0.25">
      <c r="A155" s="18"/>
      <c r="B155" s="5"/>
      <c r="C155" s="30"/>
      <c r="D155" s="30"/>
      <c r="E155" s="43"/>
      <c r="F155" s="63"/>
    </row>
    <row r="156" spans="1:6" s="19" customFormat="1" x14ac:dyDescent="0.25">
      <c r="A156" s="18"/>
      <c r="B156" s="5"/>
      <c r="C156" s="30"/>
      <c r="D156" s="30"/>
      <c r="E156" s="43"/>
      <c r="F156" s="63"/>
    </row>
    <row r="157" spans="1:6" s="19" customFormat="1" x14ac:dyDescent="0.25">
      <c r="A157" s="18"/>
      <c r="B157" s="5"/>
      <c r="C157" s="30"/>
      <c r="D157" s="30"/>
      <c r="E157" s="43"/>
      <c r="F157" s="63"/>
    </row>
    <row r="158" spans="1:6" s="19" customFormat="1" x14ac:dyDescent="0.25">
      <c r="A158" s="18"/>
      <c r="B158" s="5"/>
      <c r="C158" s="30"/>
      <c r="D158" s="30"/>
      <c r="E158" s="43"/>
      <c r="F158" s="63"/>
    </row>
    <row r="159" spans="1:6" s="19" customFormat="1" x14ac:dyDescent="0.25">
      <c r="A159" s="18"/>
      <c r="B159" s="5"/>
      <c r="C159" s="30"/>
      <c r="D159" s="30"/>
      <c r="E159" s="43"/>
      <c r="F159" s="63"/>
    </row>
    <row r="160" spans="1:6" s="19" customFormat="1" x14ac:dyDescent="0.25">
      <c r="A160" s="18"/>
      <c r="B160" s="5"/>
      <c r="C160" s="30"/>
      <c r="D160" s="30"/>
      <c r="E160" s="43"/>
      <c r="F160" s="63"/>
    </row>
    <row r="161" spans="1:6" s="19" customFormat="1" x14ac:dyDescent="0.25">
      <c r="A161" s="18"/>
      <c r="B161" s="5"/>
      <c r="C161" s="30"/>
      <c r="D161" s="30"/>
      <c r="E161" s="43"/>
      <c r="F161" s="63"/>
    </row>
    <row r="162" spans="1:6" s="19" customFormat="1" x14ac:dyDescent="0.25">
      <c r="A162" s="18"/>
      <c r="B162" s="5"/>
      <c r="C162" s="30"/>
      <c r="D162" s="30"/>
      <c r="E162" s="43"/>
      <c r="F162" s="63"/>
    </row>
    <row r="163" spans="1:6" s="19" customFormat="1" x14ac:dyDescent="0.25">
      <c r="A163" s="18"/>
      <c r="B163" s="5"/>
      <c r="C163" s="30"/>
      <c r="D163" s="30"/>
      <c r="E163" s="43"/>
      <c r="F163" s="63"/>
    </row>
    <row r="164" spans="1:6" s="19" customFormat="1" x14ac:dyDescent="0.25">
      <c r="A164" s="18"/>
      <c r="B164" s="5"/>
      <c r="C164" s="30"/>
      <c r="D164" s="30"/>
      <c r="E164" s="43"/>
      <c r="F164" s="63"/>
    </row>
    <row r="165" spans="1:6" s="19" customFormat="1" x14ac:dyDescent="0.25">
      <c r="A165" s="18"/>
      <c r="B165" s="5"/>
      <c r="C165" s="30"/>
      <c r="D165" s="30"/>
      <c r="E165" s="43"/>
      <c r="F165" s="63"/>
    </row>
    <row r="166" spans="1:6" s="19" customFormat="1" x14ac:dyDescent="0.25">
      <c r="A166" s="18"/>
      <c r="B166" s="5"/>
      <c r="C166" s="30"/>
      <c r="D166" s="30"/>
      <c r="E166" s="43"/>
      <c r="F166" s="63"/>
    </row>
    <row r="167" spans="1:6" s="19" customFormat="1" x14ac:dyDescent="0.25">
      <c r="A167" s="18"/>
      <c r="B167" s="5"/>
      <c r="C167" s="30"/>
      <c r="D167" s="30"/>
      <c r="E167" s="43"/>
      <c r="F167" s="63"/>
    </row>
    <row r="168" spans="1:6" s="19" customFormat="1" x14ac:dyDescent="0.25">
      <c r="A168" s="18"/>
      <c r="B168" s="5"/>
      <c r="C168" s="30"/>
      <c r="D168" s="30"/>
      <c r="E168" s="43"/>
      <c r="F168" s="63"/>
    </row>
    <row r="169" spans="1:6" s="19" customFormat="1" x14ac:dyDescent="0.25">
      <c r="A169" s="18"/>
      <c r="B169" s="5"/>
      <c r="C169" s="30"/>
      <c r="D169" s="30"/>
      <c r="E169" s="43"/>
      <c r="F169" s="63"/>
    </row>
    <row r="170" spans="1:6" s="19" customFormat="1" x14ac:dyDescent="0.25">
      <c r="A170" s="18"/>
      <c r="B170" s="5"/>
      <c r="C170" s="30"/>
      <c r="D170" s="30"/>
      <c r="E170" s="43"/>
      <c r="F170" s="63"/>
    </row>
    <row r="171" spans="1:6" s="19" customFormat="1" x14ac:dyDescent="0.25">
      <c r="A171" s="18"/>
      <c r="B171" s="5"/>
      <c r="C171" s="30"/>
      <c r="D171" s="30"/>
      <c r="E171" s="43"/>
      <c r="F171" s="63"/>
    </row>
    <row r="172" spans="1:6" s="19" customFormat="1" x14ac:dyDescent="0.25">
      <c r="A172" s="18"/>
      <c r="B172" s="5"/>
      <c r="C172" s="30"/>
      <c r="D172" s="30"/>
      <c r="E172" s="43"/>
      <c r="F172" s="63"/>
    </row>
    <row r="173" spans="1:6" s="19" customFormat="1" x14ac:dyDescent="0.25">
      <c r="A173" s="18"/>
      <c r="B173" s="5"/>
      <c r="C173" s="30"/>
      <c r="D173" s="30"/>
      <c r="E173" s="43"/>
      <c r="F173" s="63"/>
    </row>
    <row r="174" spans="1:6" s="19" customFormat="1" x14ac:dyDescent="0.25">
      <c r="A174" s="18"/>
      <c r="B174" s="5"/>
      <c r="C174" s="30"/>
      <c r="D174" s="30"/>
      <c r="E174" s="43"/>
      <c r="F174" s="63"/>
    </row>
    <row r="175" spans="1:6" s="19" customFormat="1" x14ac:dyDescent="0.25">
      <c r="A175" s="18"/>
      <c r="B175" s="5"/>
      <c r="C175" s="30"/>
      <c r="D175" s="30"/>
      <c r="E175" s="43"/>
      <c r="F175" s="63"/>
    </row>
    <row r="176" spans="1:6" s="19" customFormat="1" x14ac:dyDescent="0.25">
      <c r="A176" s="18"/>
      <c r="B176" s="5"/>
      <c r="C176" s="30"/>
      <c r="D176" s="30"/>
      <c r="E176" s="43"/>
      <c r="F176" s="63"/>
    </row>
    <row r="177" spans="1:6" s="19" customFormat="1" x14ac:dyDescent="0.25">
      <c r="A177" s="18"/>
      <c r="B177" s="5"/>
      <c r="C177" s="30"/>
      <c r="D177" s="30"/>
      <c r="E177" s="43"/>
      <c r="F177" s="63"/>
    </row>
    <row r="178" spans="1:6" s="19" customFormat="1" x14ac:dyDescent="0.25">
      <c r="A178" s="18"/>
      <c r="B178" s="5"/>
      <c r="C178" s="30"/>
      <c r="D178" s="30"/>
      <c r="E178" s="43"/>
      <c r="F178" s="63"/>
    </row>
    <row r="179" spans="1:6" s="19" customFormat="1" x14ac:dyDescent="0.25">
      <c r="A179" s="18"/>
      <c r="B179" s="5"/>
      <c r="C179" s="30"/>
      <c r="D179" s="30"/>
      <c r="E179" s="43"/>
      <c r="F179" s="63"/>
    </row>
    <row r="180" spans="1:6" s="19" customFormat="1" x14ac:dyDescent="0.25">
      <c r="A180" s="18"/>
      <c r="B180" s="5"/>
      <c r="C180" s="30"/>
      <c r="D180" s="30"/>
      <c r="E180" s="43"/>
      <c r="F180" s="63"/>
    </row>
    <row r="181" spans="1:6" s="19" customFormat="1" x14ac:dyDescent="0.25">
      <c r="A181" s="18"/>
      <c r="B181" s="5"/>
      <c r="C181" s="30"/>
      <c r="D181" s="30"/>
      <c r="E181" s="43"/>
      <c r="F181" s="63"/>
    </row>
    <row r="182" spans="1:6" s="19" customFormat="1" x14ac:dyDescent="0.25">
      <c r="A182" s="18"/>
      <c r="B182" s="5"/>
      <c r="C182" s="30"/>
      <c r="D182" s="30"/>
      <c r="E182" s="43"/>
      <c r="F182" s="63"/>
    </row>
    <row r="183" spans="1:6" s="19" customFormat="1" x14ac:dyDescent="0.25">
      <c r="A183" s="18"/>
      <c r="B183" s="5"/>
      <c r="C183" s="30"/>
      <c r="D183" s="30"/>
      <c r="E183" s="43"/>
      <c r="F183" s="63"/>
    </row>
    <row r="184" spans="1:6" s="19" customFormat="1" x14ac:dyDescent="0.25">
      <c r="A184" s="18"/>
      <c r="B184" s="5"/>
      <c r="C184" s="30"/>
      <c r="D184" s="30"/>
      <c r="E184" s="43"/>
      <c r="F184" s="63"/>
    </row>
    <row r="185" spans="1:6" s="19" customFormat="1" x14ac:dyDescent="0.25">
      <c r="A185" s="18"/>
      <c r="B185" s="5"/>
      <c r="C185" s="30"/>
      <c r="D185" s="30"/>
      <c r="E185" s="43"/>
      <c r="F185" s="63"/>
    </row>
    <row r="186" spans="1:6" s="19" customFormat="1" x14ac:dyDescent="0.25">
      <c r="A186" s="18"/>
      <c r="B186" s="5"/>
      <c r="C186" s="30"/>
      <c r="D186" s="30"/>
      <c r="E186" s="43"/>
      <c r="F186" s="63"/>
    </row>
    <row r="187" spans="1:6" s="19" customFormat="1" x14ac:dyDescent="0.25">
      <c r="A187" s="18"/>
      <c r="B187" s="5"/>
      <c r="C187" s="30"/>
      <c r="D187" s="30"/>
      <c r="E187" s="43"/>
      <c r="F187" s="63"/>
    </row>
    <row r="188" spans="1:6" s="19" customFormat="1" x14ac:dyDescent="0.25">
      <c r="A188" s="18"/>
      <c r="B188" s="5"/>
      <c r="C188" s="30"/>
      <c r="D188" s="30"/>
      <c r="E188" s="43"/>
      <c r="F188" s="63"/>
    </row>
    <row r="189" spans="1:6" s="19" customFormat="1" x14ac:dyDescent="0.25">
      <c r="A189" s="18"/>
      <c r="B189" s="5"/>
      <c r="C189" s="30"/>
      <c r="D189" s="30"/>
      <c r="E189" s="43"/>
      <c r="F189" s="63"/>
    </row>
    <row r="190" spans="1:6" s="19" customFormat="1" x14ac:dyDescent="0.25">
      <c r="A190" s="18"/>
      <c r="B190" s="5"/>
      <c r="C190" s="30"/>
      <c r="D190" s="30"/>
      <c r="E190" s="43"/>
      <c r="F190" s="63"/>
    </row>
    <row r="191" spans="1:6" s="19" customFormat="1" x14ac:dyDescent="0.25">
      <c r="A191" s="18"/>
      <c r="B191" s="5"/>
      <c r="C191" s="30"/>
      <c r="D191" s="30"/>
      <c r="E191" s="43"/>
      <c r="F191" s="63"/>
    </row>
    <row r="192" spans="1:6" s="19" customFormat="1" x14ac:dyDescent="0.25">
      <c r="A192" s="18"/>
      <c r="B192" s="5"/>
      <c r="C192" s="30"/>
      <c r="D192" s="30"/>
      <c r="E192" s="43"/>
      <c r="F192" s="63"/>
    </row>
    <row r="193" spans="1:6" s="19" customFormat="1" x14ac:dyDescent="0.25">
      <c r="A193" s="18"/>
      <c r="B193" s="5"/>
      <c r="C193" s="30"/>
      <c r="D193" s="30"/>
      <c r="E193" s="43"/>
      <c r="F193" s="63"/>
    </row>
    <row r="194" spans="1:6" s="19" customFormat="1" x14ac:dyDescent="0.25">
      <c r="A194" s="18"/>
      <c r="B194" s="5"/>
      <c r="C194" s="30"/>
      <c r="D194" s="30"/>
      <c r="E194" s="43"/>
      <c r="F194" s="63"/>
    </row>
    <row r="195" spans="1:6" s="19" customFormat="1" x14ac:dyDescent="0.25">
      <c r="A195" s="18"/>
      <c r="B195" s="5"/>
      <c r="C195" s="30"/>
      <c r="D195" s="30"/>
      <c r="E195" s="43"/>
      <c r="F195" s="63"/>
    </row>
    <row r="196" spans="1:6" s="19" customFormat="1" x14ac:dyDescent="0.25">
      <c r="A196" s="18"/>
      <c r="B196" s="5"/>
      <c r="C196" s="30"/>
      <c r="D196" s="30"/>
      <c r="E196" s="43"/>
      <c r="F196" s="63"/>
    </row>
    <row r="197" spans="1:6" s="19" customFormat="1" x14ac:dyDescent="0.25">
      <c r="A197" s="18"/>
      <c r="B197" s="5"/>
      <c r="C197" s="30"/>
      <c r="D197" s="30"/>
      <c r="E197" s="43"/>
      <c r="F197" s="63"/>
    </row>
    <row r="198" spans="1:6" s="19" customFormat="1" x14ac:dyDescent="0.25">
      <c r="A198" s="18"/>
      <c r="B198" s="5"/>
      <c r="C198" s="30"/>
      <c r="D198" s="30"/>
      <c r="E198" s="43"/>
      <c r="F198" s="63"/>
    </row>
    <row r="199" spans="1:6" s="19" customFormat="1" x14ac:dyDescent="0.25">
      <c r="A199" s="18"/>
      <c r="B199" s="5"/>
      <c r="C199" s="30"/>
      <c r="D199" s="30"/>
      <c r="E199" s="43"/>
      <c r="F199" s="63"/>
    </row>
    <row r="200" spans="1:6" s="19" customFormat="1" x14ac:dyDescent="0.25">
      <c r="A200" s="18"/>
      <c r="B200" s="5"/>
      <c r="C200" s="30"/>
      <c r="D200" s="30"/>
      <c r="E200" s="43"/>
      <c r="F200" s="63"/>
    </row>
    <row r="201" spans="1:6" s="19" customFormat="1" x14ac:dyDescent="0.25">
      <c r="A201" s="18"/>
      <c r="B201" s="5"/>
      <c r="C201" s="30"/>
      <c r="D201" s="30"/>
      <c r="E201" s="43"/>
      <c r="F201" s="63"/>
    </row>
    <row r="202" spans="1:6" s="19" customFormat="1" x14ac:dyDescent="0.25">
      <c r="A202" s="18"/>
      <c r="B202" s="5"/>
      <c r="C202" s="30"/>
      <c r="D202" s="30"/>
      <c r="E202" s="43"/>
      <c r="F202" s="63"/>
    </row>
    <row r="203" spans="1:6" s="19" customFormat="1" x14ac:dyDescent="0.25">
      <c r="A203" s="18"/>
      <c r="B203" s="5"/>
      <c r="C203" s="30"/>
      <c r="D203" s="30"/>
      <c r="E203" s="43"/>
      <c r="F203" s="63"/>
    </row>
    <row r="204" spans="1:6" s="19" customFormat="1" x14ac:dyDescent="0.25">
      <c r="A204" s="18"/>
      <c r="B204" s="5"/>
      <c r="C204" s="30"/>
      <c r="D204" s="30"/>
      <c r="E204" s="43"/>
      <c r="F204" s="63"/>
    </row>
    <row r="205" spans="1:6" s="19" customFormat="1" x14ac:dyDescent="0.25">
      <c r="A205" s="18"/>
      <c r="B205" s="5"/>
      <c r="C205" s="30"/>
      <c r="D205" s="30"/>
      <c r="E205" s="43"/>
      <c r="F205" s="63"/>
    </row>
    <row r="206" spans="1:6" s="19" customFormat="1" x14ac:dyDescent="0.25">
      <c r="A206" s="18"/>
      <c r="B206" s="5"/>
      <c r="C206" s="30"/>
      <c r="D206" s="30"/>
      <c r="E206" s="43"/>
      <c r="F206" s="63"/>
    </row>
    <row r="207" spans="1:6" s="19" customFormat="1" x14ac:dyDescent="0.25">
      <c r="A207" s="18"/>
      <c r="B207" s="5"/>
      <c r="C207" s="30"/>
      <c r="D207" s="30"/>
      <c r="E207" s="43"/>
      <c r="F207" s="63"/>
    </row>
    <row r="208" spans="1:6" s="19" customFormat="1" x14ac:dyDescent="0.25">
      <c r="A208" s="18"/>
      <c r="B208" s="5"/>
      <c r="C208" s="30"/>
      <c r="D208" s="30"/>
      <c r="E208" s="43"/>
      <c r="F208" s="63"/>
    </row>
    <row r="209" spans="1:6" s="19" customFormat="1" x14ac:dyDescent="0.25">
      <c r="A209" s="18"/>
      <c r="B209" s="5"/>
      <c r="C209" s="30"/>
      <c r="D209" s="30"/>
      <c r="E209" s="43"/>
      <c r="F209" s="63"/>
    </row>
    <row r="210" spans="1:6" s="19" customFormat="1" x14ac:dyDescent="0.25">
      <c r="A210" s="18"/>
      <c r="B210" s="5"/>
      <c r="C210" s="30"/>
      <c r="D210" s="30"/>
      <c r="E210" s="43"/>
      <c r="F210" s="63"/>
    </row>
    <row r="211" spans="1:6" s="19" customFormat="1" x14ac:dyDescent="0.25">
      <c r="A211" s="18"/>
      <c r="B211" s="5"/>
      <c r="C211" s="30"/>
      <c r="D211" s="30"/>
      <c r="E211" s="43"/>
      <c r="F211" s="63"/>
    </row>
    <row r="212" spans="1:6" s="19" customFormat="1" x14ac:dyDescent="0.25">
      <c r="A212" s="18"/>
      <c r="B212" s="5"/>
      <c r="C212" s="30"/>
      <c r="D212" s="30"/>
      <c r="E212" s="43"/>
      <c r="F212" s="63"/>
    </row>
    <row r="213" spans="1:6" s="19" customFormat="1" x14ac:dyDescent="0.25">
      <c r="A213" s="18"/>
      <c r="B213" s="5"/>
      <c r="C213" s="30"/>
      <c r="D213" s="30"/>
      <c r="E213" s="43"/>
      <c r="F213" s="63"/>
    </row>
    <row r="214" spans="1:6" s="19" customFormat="1" x14ac:dyDescent="0.25">
      <c r="A214" s="18"/>
      <c r="B214" s="5"/>
      <c r="C214" s="30"/>
      <c r="D214" s="30"/>
      <c r="E214" s="43"/>
      <c r="F214" s="63"/>
    </row>
    <row r="215" spans="1:6" s="19" customFormat="1" x14ac:dyDescent="0.25">
      <c r="A215" s="18"/>
      <c r="B215" s="5"/>
      <c r="C215" s="30"/>
      <c r="D215" s="30"/>
      <c r="E215" s="43"/>
      <c r="F215" s="63"/>
    </row>
    <row r="216" spans="1:6" s="19" customFormat="1" x14ac:dyDescent="0.25">
      <c r="A216" s="18"/>
      <c r="B216" s="5"/>
      <c r="C216" s="30"/>
      <c r="D216" s="30"/>
      <c r="E216" s="43"/>
      <c r="F216" s="63"/>
    </row>
    <row r="217" spans="1:6" s="19" customFormat="1" x14ac:dyDescent="0.25">
      <c r="A217" s="18"/>
      <c r="B217" s="5"/>
      <c r="C217" s="30"/>
      <c r="D217" s="30"/>
      <c r="E217" s="43"/>
      <c r="F217" s="63"/>
    </row>
    <row r="218" spans="1:6" s="19" customFormat="1" x14ac:dyDescent="0.25">
      <c r="A218" s="18"/>
      <c r="B218" s="5"/>
      <c r="C218" s="30"/>
      <c r="D218" s="30"/>
      <c r="E218" s="43"/>
      <c r="F218" s="63"/>
    </row>
    <row r="219" spans="1:6" s="19" customFormat="1" x14ac:dyDescent="0.25">
      <c r="A219" s="18"/>
      <c r="B219" s="5"/>
      <c r="C219" s="30"/>
      <c r="D219" s="30"/>
      <c r="E219" s="43"/>
      <c r="F219" s="63"/>
    </row>
    <row r="220" spans="1:6" s="19" customFormat="1" x14ac:dyDescent="0.25">
      <c r="A220" s="18"/>
      <c r="B220" s="5"/>
      <c r="C220" s="30"/>
      <c r="D220" s="30"/>
      <c r="E220" s="43"/>
      <c r="F220" s="63"/>
    </row>
    <row r="221" spans="1:6" s="19" customFormat="1" x14ac:dyDescent="0.25">
      <c r="A221" s="18"/>
      <c r="B221" s="5"/>
      <c r="C221" s="30"/>
      <c r="D221" s="30"/>
      <c r="E221" s="43"/>
      <c r="F221" s="63"/>
    </row>
    <row r="222" spans="1:6" s="19" customFormat="1" x14ac:dyDescent="0.25">
      <c r="A222" s="18"/>
      <c r="B222" s="5"/>
      <c r="C222" s="30"/>
      <c r="D222" s="30"/>
      <c r="E222" s="43"/>
      <c r="F222" s="63"/>
    </row>
    <row r="223" spans="1:6" s="19" customFormat="1" x14ac:dyDescent="0.25">
      <c r="A223" s="18"/>
      <c r="B223" s="5"/>
      <c r="C223" s="30"/>
      <c r="D223" s="30"/>
      <c r="E223" s="43"/>
      <c r="F223" s="63"/>
    </row>
    <row r="224" spans="1:6" s="19" customFormat="1" x14ac:dyDescent="0.25">
      <c r="A224" s="18"/>
      <c r="B224" s="5"/>
      <c r="C224" s="30"/>
      <c r="D224" s="30"/>
      <c r="E224" s="43"/>
      <c r="F224" s="63"/>
    </row>
    <row r="225" spans="1:6" s="19" customFormat="1" x14ac:dyDescent="0.25">
      <c r="A225" s="18"/>
      <c r="B225" s="5"/>
      <c r="C225" s="30"/>
      <c r="D225" s="30"/>
      <c r="E225" s="43"/>
      <c r="F225" s="63"/>
    </row>
    <row r="226" spans="1:6" s="19" customFormat="1" x14ac:dyDescent="0.25">
      <c r="A226" s="18"/>
      <c r="B226" s="5"/>
      <c r="C226" s="30"/>
      <c r="D226" s="30"/>
      <c r="E226" s="43"/>
      <c r="F226" s="63"/>
    </row>
    <row r="227" spans="1:6" s="19" customFormat="1" x14ac:dyDescent="0.25">
      <c r="A227" s="20"/>
      <c r="B227" s="5"/>
      <c r="C227" s="30"/>
      <c r="D227" s="30"/>
      <c r="E227" s="43"/>
      <c r="F227" s="63"/>
    </row>
    <row r="228" spans="1:6" s="19" customFormat="1" x14ac:dyDescent="0.25">
      <c r="A228" s="20"/>
      <c r="B228" s="5"/>
      <c r="C228" s="30"/>
      <c r="D228" s="30"/>
      <c r="E228" s="43"/>
      <c r="F228" s="63"/>
    </row>
    <row r="229" spans="1:6" s="19" customFormat="1" x14ac:dyDescent="0.25">
      <c r="A229" s="20"/>
      <c r="B229" s="5"/>
      <c r="C229" s="30"/>
      <c r="D229" s="30"/>
      <c r="E229" s="43"/>
      <c r="F229" s="63"/>
    </row>
    <row r="230" spans="1:6" s="19" customFormat="1" x14ac:dyDescent="0.25">
      <c r="A230" s="20"/>
      <c r="B230" s="5"/>
      <c r="C230" s="30"/>
      <c r="D230" s="30"/>
      <c r="E230" s="43"/>
      <c r="F230" s="63"/>
    </row>
    <row r="231" spans="1:6" s="19" customFormat="1" x14ac:dyDescent="0.25">
      <c r="A231" s="20"/>
      <c r="B231" s="5"/>
      <c r="C231" s="30"/>
      <c r="D231" s="30"/>
      <c r="E231" s="43"/>
      <c r="F231" s="63"/>
    </row>
    <row r="232" spans="1:6" s="19" customFormat="1" x14ac:dyDescent="0.25">
      <c r="A232" s="20"/>
      <c r="B232" s="5"/>
      <c r="C232" s="30"/>
      <c r="D232" s="30"/>
      <c r="E232" s="43"/>
      <c r="F232" s="63"/>
    </row>
    <row r="233" spans="1:6" s="19" customFormat="1" x14ac:dyDescent="0.25">
      <c r="A233" s="20"/>
      <c r="B233" s="5"/>
      <c r="C233" s="30"/>
      <c r="D233" s="30"/>
      <c r="E233" s="43"/>
      <c r="F233" s="63"/>
    </row>
    <row r="234" spans="1:6" s="19" customFormat="1" x14ac:dyDescent="0.25">
      <c r="A234" s="20"/>
      <c r="B234" s="5"/>
      <c r="C234" s="30"/>
      <c r="D234" s="30"/>
      <c r="E234" s="43"/>
      <c r="F234" s="63"/>
    </row>
    <row r="235" spans="1:6" s="19" customFormat="1" x14ac:dyDescent="0.25">
      <c r="A235" s="20"/>
      <c r="B235" s="5"/>
      <c r="C235" s="30"/>
      <c r="D235" s="30"/>
      <c r="E235" s="43"/>
      <c r="F235" s="63"/>
    </row>
    <row r="236" spans="1:6" s="19" customFormat="1" x14ac:dyDescent="0.25">
      <c r="A236" s="20"/>
      <c r="B236" s="5"/>
      <c r="C236" s="30"/>
      <c r="D236" s="30"/>
      <c r="E236" s="43"/>
      <c r="F236" s="63"/>
    </row>
    <row r="237" spans="1:6" s="19" customFormat="1" x14ac:dyDescent="0.25">
      <c r="A237" s="20"/>
      <c r="B237" s="5"/>
      <c r="C237" s="30"/>
      <c r="D237" s="30"/>
      <c r="E237" s="43"/>
      <c r="F237" s="63"/>
    </row>
    <row r="238" spans="1:6" s="19" customFormat="1" x14ac:dyDescent="0.25">
      <c r="A238" s="20"/>
      <c r="B238" s="5"/>
      <c r="C238" s="30"/>
      <c r="D238" s="30"/>
      <c r="E238" s="43"/>
      <c r="F238" s="63"/>
    </row>
    <row r="239" spans="1:6" s="19" customFormat="1" x14ac:dyDescent="0.25">
      <c r="A239" s="20"/>
      <c r="B239" s="5"/>
      <c r="C239" s="30"/>
      <c r="D239" s="30"/>
      <c r="E239" s="43"/>
      <c r="F239" s="63"/>
    </row>
    <row r="240" spans="1:6" s="19" customFormat="1" x14ac:dyDescent="0.25">
      <c r="A240" s="20"/>
      <c r="B240" s="5"/>
      <c r="C240" s="30"/>
      <c r="D240" s="30"/>
      <c r="E240" s="43"/>
      <c r="F240" s="63"/>
    </row>
    <row r="241" spans="1:6" s="19" customFormat="1" x14ac:dyDescent="0.25">
      <c r="A241" s="20"/>
      <c r="B241" s="5"/>
      <c r="C241" s="30"/>
      <c r="D241" s="30"/>
      <c r="E241" s="43"/>
      <c r="F241" s="63"/>
    </row>
    <row r="242" spans="1:6" s="19" customFormat="1" x14ac:dyDescent="0.25">
      <c r="A242" s="20"/>
      <c r="B242" s="5"/>
      <c r="C242" s="30"/>
      <c r="D242" s="30"/>
      <c r="E242" s="43"/>
      <c r="F242" s="63"/>
    </row>
    <row r="243" spans="1:6" s="19" customFormat="1" x14ac:dyDescent="0.25">
      <c r="A243" s="20"/>
      <c r="B243" s="5"/>
      <c r="C243" s="30"/>
      <c r="D243" s="30"/>
      <c r="E243" s="43"/>
      <c r="F243" s="63"/>
    </row>
    <row r="244" spans="1:6" s="19" customFormat="1" x14ac:dyDescent="0.25">
      <c r="A244" s="20"/>
      <c r="B244" s="5"/>
      <c r="C244" s="30"/>
      <c r="D244" s="30"/>
      <c r="E244" s="43"/>
      <c r="F244" s="63"/>
    </row>
    <row r="245" spans="1:6" s="19" customFormat="1" x14ac:dyDescent="0.25">
      <c r="A245" s="20"/>
      <c r="B245" s="5"/>
      <c r="C245" s="30"/>
      <c r="D245" s="30"/>
      <c r="E245" s="43"/>
      <c r="F245" s="63"/>
    </row>
    <row r="246" spans="1:6" s="19" customFormat="1" x14ac:dyDescent="0.25">
      <c r="A246" s="20"/>
      <c r="B246" s="5"/>
      <c r="C246" s="30"/>
      <c r="D246" s="30"/>
      <c r="E246" s="43"/>
      <c r="F246" s="63"/>
    </row>
    <row r="247" spans="1:6" s="19" customFormat="1" x14ac:dyDescent="0.25">
      <c r="A247" s="20"/>
      <c r="B247" s="5"/>
      <c r="C247" s="30"/>
      <c r="D247" s="30"/>
      <c r="E247" s="43"/>
      <c r="F247" s="63"/>
    </row>
    <row r="248" spans="1:6" s="19" customFormat="1" x14ac:dyDescent="0.25">
      <c r="A248" s="20"/>
      <c r="B248" s="5"/>
      <c r="C248" s="30"/>
      <c r="D248" s="30"/>
      <c r="E248" s="43"/>
      <c r="F248" s="63"/>
    </row>
    <row r="249" spans="1:6" s="19" customFormat="1" x14ac:dyDescent="0.25">
      <c r="A249" s="20"/>
      <c r="B249" s="5"/>
      <c r="C249" s="30"/>
      <c r="D249" s="30"/>
      <c r="E249" s="43"/>
      <c r="F249" s="63"/>
    </row>
    <row r="250" spans="1:6" s="19" customFormat="1" x14ac:dyDescent="0.25">
      <c r="A250" s="20"/>
      <c r="B250" s="5"/>
      <c r="C250" s="30"/>
      <c r="D250" s="30"/>
      <c r="E250" s="43"/>
      <c r="F250" s="63"/>
    </row>
    <row r="251" spans="1:6" s="19" customFormat="1" x14ac:dyDescent="0.25">
      <c r="A251" s="20"/>
      <c r="B251" s="5"/>
      <c r="C251" s="30"/>
      <c r="D251" s="30"/>
      <c r="E251" s="43"/>
      <c r="F251" s="63"/>
    </row>
    <row r="252" spans="1:6" s="19" customFormat="1" x14ac:dyDescent="0.25">
      <c r="A252" s="20"/>
      <c r="B252" s="5"/>
      <c r="C252" s="30"/>
      <c r="D252" s="30"/>
      <c r="E252" s="43"/>
      <c r="F252" s="63"/>
    </row>
    <row r="253" spans="1:6" s="19" customFormat="1" x14ac:dyDescent="0.25">
      <c r="A253" s="20"/>
      <c r="B253" s="5"/>
      <c r="C253" s="30"/>
      <c r="D253" s="30"/>
      <c r="E253" s="43"/>
      <c r="F253" s="63"/>
    </row>
    <row r="254" spans="1:6" s="19" customFormat="1" x14ac:dyDescent="0.25">
      <c r="A254" s="20"/>
      <c r="B254" s="5"/>
      <c r="C254" s="30"/>
      <c r="D254" s="30"/>
      <c r="E254" s="43"/>
      <c r="F254" s="63"/>
    </row>
    <row r="255" spans="1:6" s="19" customFormat="1" x14ac:dyDescent="0.25">
      <c r="A255" s="20"/>
      <c r="B255" s="5"/>
      <c r="C255" s="30"/>
      <c r="D255" s="30"/>
      <c r="E255" s="43"/>
      <c r="F255" s="63"/>
    </row>
    <row r="256" spans="1:6" s="19" customFormat="1" x14ac:dyDescent="0.25">
      <c r="A256" s="20"/>
      <c r="B256" s="5"/>
      <c r="C256" s="30"/>
      <c r="D256" s="30"/>
      <c r="E256" s="43"/>
      <c r="F256" s="63"/>
    </row>
    <row r="257" spans="1:6" s="19" customFormat="1" x14ac:dyDescent="0.25">
      <c r="A257" s="20"/>
      <c r="B257" s="5"/>
      <c r="C257" s="30"/>
      <c r="D257" s="30"/>
      <c r="E257" s="43"/>
      <c r="F257" s="63"/>
    </row>
    <row r="258" spans="1:6" s="19" customFormat="1" x14ac:dyDescent="0.25">
      <c r="A258" s="20"/>
      <c r="B258" s="5"/>
      <c r="C258" s="30"/>
      <c r="D258" s="30"/>
      <c r="E258" s="43"/>
      <c r="F258" s="63"/>
    </row>
    <row r="259" spans="1:6" s="19" customFormat="1" x14ac:dyDescent="0.25">
      <c r="A259" s="20"/>
      <c r="B259" s="5"/>
      <c r="C259" s="30"/>
      <c r="D259" s="30"/>
      <c r="E259" s="43"/>
      <c r="F259" s="63"/>
    </row>
    <row r="260" spans="1:6" s="19" customFormat="1" x14ac:dyDescent="0.25">
      <c r="A260" s="20"/>
      <c r="B260" s="5"/>
      <c r="C260" s="30"/>
      <c r="D260" s="30"/>
      <c r="E260" s="43"/>
      <c r="F260" s="63"/>
    </row>
    <row r="261" spans="1:6" s="19" customFormat="1" x14ac:dyDescent="0.25">
      <c r="A261" s="20"/>
      <c r="B261" s="5"/>
      <c r="C261" s="30"/>
      <c r="D261" s="30"/>
      <c r="E261" s="43"/>
      <c r="F261" s="63"/>
    </row>
    <row r="262" spans="1:6" s="19" customFormat="1" x14ac:dyDescent="0.25">
      <c r="A262" s="20"/>
      <c r="B262" s="5"/>
      <c r="C262" s="30"/>
      <c r="D262" s="30"/>
      <c r="E262" s="43"/>
      <c r="F262" s="63"/>
    </row>
    <row r="263" spans="1:6" s="19" customFormat="1" x14ac:dyDescent="0.25">
      <c r="A263" s="20"/>
      <c r="B263" s="5"/>
      <c r="C263" s="30"/>
      <c r="D263" s="30"/>
      <c r="E263" s="43"/>
      <c r="F263" s="63"/>
    </row>
    <row r="264" spans="1:6" s="19" customFormat="1" x14ac:dyDescent="0.25">
      <c r="A264" s="20"/>
      <c r="B264" s="5"/>
      <c r="C264" s="30"/>
      <c r="D264" s="30"/>
      <c r="E264" s="43"/>
      <c r="F264" s="63"/>
    </row>
    <row r="265" spans="1:6" s="19" customFormat="1" x14ac:dyDescent="0.25">
      <c r="A265" s="20"/>
      <c r="B265" s="5"/>
      <c r="C265" s="30"/>
      <c r="D265" s="30"/>
      <c r="E265" s="43"/>
      <c r="F265" s="63"/>
    </row>
    <row r="266" spans="1:6" s="19" customFormat="1" x14ac:dyDescent="0.25">
      <c r="A266" s="20"/>
      <c r="B266" s="5"/>
      <c r="C266" s="30"/>
      <c r="D266" s="30"/>
      <c r="E266" s="43"/>
      <c r="F266" s="63"/>
    </row>
    <row r="267" spans="1:6" s="19" customFormat="1" x14ac:dyDescent="0.25">
      <c r="A267" s="20"/>
      <c r="B267" s="5"/>
      <c r="C267" s="30"/>
      <c r="D267" s="30"/>
      <c r="E267" s="43"/>
      <c r="F267" s="63"/>
    </row>
    <row r="268" spans="1:6" s="19" customFormat="1" x14ac:dyDescent="0.25">
      <c r="A268" s="20"/>
      <c r="B268" s="5"/>
      <c r="C268" s="30"/>
      <c r="D268" s="30"/>
      <c r="E268" s="43"/>
      <c r="F268" s="63"/>
    </row>
    <row r="269" spans="1:6" s="19" customFormat="1" x14ac:dyDescent="0.25">
      <c r="A269" s="20"/>
      <c r="B269" s="5"/>
      <c r="C269" s="30"/>
      <c r="D269" s="30"/>
      <c r="E269" s="43"/>
      <c r="F269" s="63"/>
    </row>
    <row r="270" spans="1:6" s="19" customFormat="1" x14ac:dyDescent="0.25">
      <c r="A270" s="20"/>
      <c r="B270" s="5"/>
      <c r="C270" s="30"/>
      <c r="D270" s="30"/>
      <c r="E270" s="43"/>
      <c r="F270" s="63"/>
    </row>
    <row r="271" spans="1:6" s="19" customFormat="1" x14ac:dyDescent="0.25">
      <c r="A271" s="20"/>
      <c r="B271" s="5"/>
      <c r="C271" s="30"/>
      <c r="D271" s="30"/>
      <c r="E271" s="43"/>
      <c r="F271" s="63"/>
    </row>
    <row r="272" spans="1:6" s="19" customFormat="1" x14ac:dyDescent="0.25">
      <c r="A272" s="20"/>
      <c r="B272" s="5"/>
      <c r="C272" s="30"/>
      <c r="D272" s="30"/>
      <c r="E272" s="43"/>
      <c r="F272" s="63"/>
    </row>
    <row r="273" spans="1:6" s="19" customFormat="1" x14ac:dyDescent="0.25">
      <c r="A273" s="20"/>
      <c r="B273" s="5"/>
      <c r="C273" s="30"/>
      <c r="D273" s="30"/>
      <c r="E273" s="43"/>
      <c r="F273" s="63"/>
    </row>
    <row r="274" spans="1:6" s="19" customFormat="1" x14ac:dyDescent="0.25">
      <c r="A274" s="20"/>
      <c r="B274" s="5"/>
      <c r="C274" s="30"/>
      <c r="D274" s="30"/>
      <c r="E274" s="43"/>
      <c r="F274" s="63"/>
    </row>
    <row r="275" spans="1:6" s="19" customFormat="1" x14ac:dyDescent="0.25">
      <c r="A275" s="20"/>
      <c r="B275" s="5"/>
      <c r="C275" s="30"/>
      <c r="D275" s="30"/>
      <c r="E275" s="43"/>
      <c r="F275" s="63"/>
    </row>
    <row r="276" spans="1:6" s="19" customFormat="1" x14ac:dyDescent="0.25">
      <c r="A276" s="20"/>
      <c r="B276" s="5"/>
      <c r="C276" s="30"/>
      <c r="D276" s="30"/>
      <c r="E276" s="43"/>
      <c r="F276" s="63"/>
    </row>
    <row r="277" spans="1:6" s="19" customFormat="1" x14ac:dyDescent="0.25">
      <c r="A277" s="20"/>
      <c r="B277" s="5"/>
      <c r="C277" s="30"/>
      <c r="D277" s="30"/>
      <c r="E277" s="43"/>
      <c r="F277" s="63"/>
    </row>
    <row r="278" spans="1:6" s="19" customFormat="1" x14ac:dyDescent="0.25">
      <c r="A278" s="20"/>
      <c r="B278" s="5"/>
      <c r="C278" s="30"/>
      <c r="D278" s="30"/>
      <c r="E278" s="43"/>
      <c r="F278" s="63"/>
    </row>
    <row r="279" spans="1:6" s="19" customFormat="1" x14ac:dyDescent="0.25">
      <c r="A279" s="20"/>
      <c r="B279" s="5"/>
      <c r="C279" s="30"/>
      <c r="D279" s="30"/>
      <c r="E279" s="43"/>
      <c r="F279" s="63"/>
    </row>
    <row r="280" spans="1:6" s="19" customFormat="1" x14ac:dyDescent="0.25">
      <c r="A280" s="20"/>
      <c r="B280" s="5"/>
      <c r="C280" s="30"/>
      <c r="D280" s="30"/>
      <c r="E280" s="43"/>
      <c r="F280" s="63"/>
    </row>
    <row r="281" spans="1:6" s="19" customFormat="1" x14ac:dyDescent="0.25">
      <c r="A281" s="20"/>
      <c r="B281" s="5"/>
      <c r="C281" s="30"/>
      <c r="D281" s="30"/>
      <c r="E281" s="43"/>
      <c r="F281" s="63"/>
    </row>
    <row r="282" spans="1:6" s="19" customFormat="1" x14ac:dyDescent="0.25">
      <c r="A282" s="20"/>
      <c r="B282" s="5"/>
      <c r="C282" s="30"/>
      <c r="D282" s="30"/>
      <c r="E282" s="43"/>
      <c r="F282" s="63"/>
    </row>
    <row r="283" spans="1:6" s="19" customFormat="1" x14ac:dyDescent="0.25">
      <c r="A283" s="20"/>
      <c r="B283" s="5"/>
      <c r="C283" s="30"/>
      <c r="D283" s="30"/>
      <c r="E283" s="43"/>
      <c r="F283" s="63"/>
    </row>
    <row r="284" spans="1:6" s="19" customFormat="1" x14ac:dyDescent="0.25">
      <c r="A284" s="20"/>
      <c r="B284" s="5"/>
      <c r="C284" s="30"/>
      <c r="D284" s="30"/>
      <c r="E284" s="43"/>
      <c r="F284" s="63"/>
    </row>
    <row r="285" spans="1:6" s="19" customFormat="1" x14ac:dyDescent="0.25">
      <c r="A285" s="20"/>
      <c r="B285" s="5"/>
      <c r="C285" s="30"/>
      <c r="D285" s="30"/>
      <c r="E285" s="43"/>
      <c r="F285" s="63"/>
    </row>
    <row r="286" spans="1:6" s="19" customFormat="1" x14ac:dyDescent="0.25">
      <c r="A286" s="20"/>
      <c r="B286" s="5"/>
      <c r="C286" s="30"/>
      <c r="D286" s="30"/>
      <c r="E286" s="43"/>
      <c r="F286" s="63"/>
    </row>
    <row r="287" spans="1:6" s="19" customFormat="1" x14ac:dyDescent="0.25">
      <c r="A287" s="20"/>
      <c r="B287" s="5"/>
      <c r="C287" s="30"/>
      <c r="D287" s="30"/>
      <c r="E287" s="43"/>
      <c r="F287" s="63"/>
    </row>
    <row r="288" spans="1:6" s="19" customFormat="1" x14ac:dyDescent="0.25">
      <c r="A288" s="20"/>
      <c r="B288" s="5"/>
      <c r="C288" s="30"/>
      <c r="D288" s="30"/>
      <c r="E288" s="43"/>
      <c r="F288" s="63"/>
    </row>
    <row r="289" spans="1:6" s="19" customFormat="1" x14ac:dyDescent="0.25">
      <c r="A289" s="20"/>
      <c r="B289" s="5"/>
      <c r="C289" s="30"/>
      <c r="D289" s="30"/>
      <c r="E289" s="43"/>
      <c r="F289" s="63"/>
    </row>
    <row r="290" spans="1:6" s="19" customFormat="1" x14ac:dyDescent="0.25">
      <c r="A290" s="20"/>
      <c r="B290" s="5"/>
      <c r="C290" s="30"/>
      <c r="D290" s="30"/>
      <c r="E290" s="43"/>
      <c r="F290" s="63"/>
    </row>
    <row r="291" spans="1:6" s="19" customFormat="1" x14ac:dyDescent="0.25">
      <c r="A291" s="20"/>
      <c r="B291" s="5"/>
      <c r="C291" s="30"/>
      <c r="D291" s="30"/>
      <c r="E291" s="43"/>
      <c r="F291" s="63"/>
    </row>
    <row r="292" spans="1:6" s="19" customFormat="1" x14ac:dyDescent="0.25">
      <c r="A292" s="20"/>
      <c r="B292" s="5"/>
      <c r="C292" s="30"/>
      <c r="D292" s="30"/>
      <c r="E292" s="43"/>
      <c r="F292" s="63"/>
    </row>
    <row r="293" spans="1:6" s="19" customFormat="1" x14ac:dyDescent="0.25">
      <c r="A293" s="20"/>
      <c r="B293" s="5"/>
      <c r="C293" s="30"/>
      <c r="D293" s="30"/>
      <c r="E293" s="43"/>
      <c r="F293" s="63"/>
    </row>
    <row r="294" spans="1:6" s="19" customFormat="1" x14ac:dyDescent="0.25">
      <c r="A294" s="20"/>
      <c r="B294" s="5"/>
      <c r="C294" s="30"/>
      <c r="D294" s="30"/>
      <c r="E294" s="43"/>
      <c r="F294" s="63"/>
    </row>
    <row r="295" spans="1:6" s="19" customFormat="1" x14ac:dyDescent="0.25">
      <c r="A295" s="20"/>
      <c r="B295" s="5"/>
      <c r="C295" s="30"/>
      <c r="D295" s="30"/>
      <c r="E295" s="43"/>
      <c r="F295" s="63"/>
    </row>
    <row r="296" spans="1:6" s="19" customFormat="1" x14ac:dyDescent="0.25">
      <c r="A296" s="20"/>
      <c r="B296" s="5"/>
      <c r="C296" s="30"/>
      <c r="D296" s="30"/>
      <c r="E296" s="43"/>
      <c r="F296" s="63"/>
    </row>
    <row r="297" spans="1:6" s="19" customFormat="1" x14ac:dyDescent="0.25">
      <c r="A297" s="20"/>
      <c r="B297" s="5"/>
      <c r="C297" s="30"/>
      <c r="D297" s="30"/>
      <c r="E297" s="43"/>
      <c r="F297" s="63"/>
    </row>
    <row r="298" spans="1:6" s="19" customFormat="1" x14ac:dyDescent="0.25">
      <c r="A298" s="20"/>
      <c r="B298" s="5"/>
      <c r="C298" s="30"/>
      <c r="D298" s="30"/>
      <c r="E298" s="43"/>
      <c r="F298" s="63"/>
    </row>
    <row r="299" spans="1:6" s="19" customFormat="1" x14ac:dyDescent="0.25">
      <c r="A299" s="20"/>
      <c r="B299" s="5"/>
      <c r="C299" s="30"/>
      <c r="D299" s="30"/>
      <c r="E299" s="43"/>
      <c r="F299" s="63"/>
    </row>
    <row r="300" spans="1:6" s="19" customFormat="1" x14ac:dyDescent="0.25">
      <c r="A300" s="20"/>
      <c r="B300" s="5"/>
      <c r="C300" s="30"/>
      <c r="D300" s="30"/>
      <c r="E300" s="43"/>
      <c r="F300" s="63"/>
    </row>
    <row r="301" spans="1:6" s="19" customFormat="1" x14ac:dyDescent="0.25">
      <c r="A301" s="20"/>
      <c r="B301" s="5"/>
      <c r="C301" s="30"/>
      <c r="D301" s="30"/>
      <c r="E301" s="43"/>
      <c r="F301" s="63"/>
    </row>
    <row r="302" spans="1:6" s="19" customFormat="1" x14ac:dyDescent="0.25">
      <c r="A302" s="20"/>
      <c r="B302" s="5"/>
      <c r="C302" s="30"/>
      <c r="D302" s="30"/>
      <c r="E302" s="43"/>
      <c r="F302" s="63"/>
    </row>
    <row r="303" spans="1:6" s="19" customFormat="1" x14ac:dyDescent="0.25">
      <c r="A303" s="20"/>
      <c r="B303" s="5"/>
      <c r="C303" s="30"/>
      <c r="D303" s="30"/>
      <c r="E303" s="43"/>
      <c r="F303" s="63"/>
    </row>
    <row r="304" spans="1:6" s="19" customFormat="1" x14ac:dyDescent="0.25">
      <c r="A304" s="20"/>
      <c r="B304" s="5"/>
      <c r="C304" s="30"/>
      <c r="D304" s="30"/>
      <c r="E304" s="43"/>
      <c r="F304" s="63"/>
    </row>
    <row r="305" spans="1:6" s="19" customFormat="1" x14ac:dyDescent="0.25">
      <c r="A305" s="20"/>
      <c r="B305" s="5"/>
      <c r="C305" s="30"/>
      <c r="D305" s="30"/>
      <c r="E305" s="43"/>
      <c r="F305" s="63"/>
    </row>
    <row r="306" spans="1:6" s="19" customFormat="1" x14ac:dyDescent="0.25">
      <c r="A306" s="20"/>
      <c r="B306" s="5"/>
      <c r="C306" s="30"/>
      <c r="D306" s="30"/>
      <c r="E306" s="43"/>
      <c r="F306" s="63"/>
    </row>
    <row r="307" spans="1:6" s="19" customFormat="1" x14ac:dyDescent="0.25">
      <c r="A307" s="20"/>
      <c r="B307" s="5"/>
      <c r="C307" s="30"/>
      <c r="D307" s="30"/>
      <c r="E307" s="43"/>
      <c r="F307" s="63"/>
    </row>
    <row r="308" spans="1:6" s="19" customFormat="1" x14ac:dyDescent="0.25">
      <c r="A308" s="20"/>
      <c r="B308" s="5"/>
      <c r="C308" s="30"/>
      <c r="D308" s="30"/>
      <c r="E308" s="43"/>
      <c r="F308" s="63"/>
    </row>
    <row r="309" spans="1:6" s="19" customFormat="1" x14ac:dyDescent="0.25">
      <c r="A309" s="20"/>
      <c r="B309" s="5"/>
      <c r="C309" s="30"/>
      <c r="D309" s="30"/>
      <c r="E309" s="43"/>
      <c r="F309" s="63"/>
    </row>
    <row r="310" spans="1:6" s="19" customFormat="1" x14ac:dyDescent="0.25">
      <c r="A310" s="20"/>
      <c r="B310" s="5"/>
      <c r="C310" s="30"/>
      <c r="D310" s="30"/>
      <c r="E310" s="43"/>
      <c r="F310" s="63"/>
    </row>
    <row r="311" spans="1:6" s="19" customFormat="1" x14ac:dyDescent="0.25">
      <c r="A311" s="20"/>
      <c r="B311" s="5"/>
      <c r="C311" s="30"/>
      <c r="D311" s="30"/>
      <c r="E311" s="43"/>
      <c r="F311" s="63"/>
    </row>
    <row r="312" spans="1:6" s="19" customFormat="1" x14ac:dyDescent="0.25">
      <c r="A312" s="20"/>
      <c r="B312" s="5"/>
      <c r="C312" s="30"/>
      <c r="D312" s="30"/>
      <c r="E312" s="43"/>
      <c r="F312" s="63"/>
    </row>
    <row r="313" spans="1:6" s="19" customFormat="1" x14ac:dyDescent="0.25">
      <c r="A313" s="20"/>
      <c r="B313" s="5"/>
      <c r="C313" s="30"/>
      <c r="D313" s="30"/>
      <c r="E313" s="43"/>
      <c r="F313" s="63"/>
    </row>
    <row r="314" spans="1:6" s="19" customFormat="1" x14ac:dyDescent="0.25">
      <c r="A314" s="20"/>
      <c r="B314" s="5"/>
      <c r="C314" s="30"/>
      <c r="D314" s="30"/>
      <c r="E314" s="43"/>
      <c r="F314" s="63"/>
    </row>
    <row r="315" spans="1:6" s="19" customFormat="1" x14ac:dyDescent="0.25">
      <c r="A315" s="20"/>
      <c r="B315" s="5"/>
      <c r="C315" s="30"/>
      <c r="D315" s="30"/>
      <c r="E315" s="43"/>
      <c r="F315" s="63"/>
    </row>
    <row r="316" spans="1:6" s="19" customFormat="1" x14ac:dyDescent="0.25">
      <c r="A316" s="20"/>
      <c r="B316" s="5"/>
      <c r="C316" s="30"/>
      <c r="D316" s="30"/>
      <c r="E316" s="43"/>
      <c r="F316" s="63"/>
    </row>
    <row r="317" spans="1:6" s="19" customFormat="1" x14ac:dyDescent="0.25">
      <c r="A317" s="20"/>
      <c r="B317" s="5"/>
      <c r="C317" s="30"/>
      <c r="D317" s="30"/>
      <c r="E317" s="43"/>
      <c r="F317" s="63"/>
    </row>
    <row r="318" spans="1:6" s="19" customFormat="1" x14ac:dyDescent="0.25">
      <c r="A318" s="20"/>
      <c r="B318" s="5"/>
      <c r="C318" s="30"/>
      <c r="D318" s="30"/>
      <c r="E318" s="43"/>
      <c r="F318" s="63"/>
    </row>
    <row r="319" spans="1:6" s="19" customFormat="1" x14ac:dyDescent="0.25">
      <c r="A319" s="20"/>
      <c r="B319" s="5"/>
      <c r="C319" s="30"/>
      <c r="D319" s="30"/>
      <c r="E319" s="43"/>
      <c r="F319" s="63"/>
    </row>
    <row r="320" spans="1:6" s="19" customFormat="1" x14ac:dyDescent="0.25">
      <c r="A320" s="20"/>
      <c r="B320" s="5"/>
      <c r="C320" s="30"/>
      <c r="D320" s="30"/>
      <c r="E320" s="43"/>
      <c r="F320" s="63"/>
    </row>
    <row r="321" spans="1:6" s="19" customFormat="1" x14ac:dyDescent="0.25">
      <c r="A321" s="20"/>
      <c r="B321" s="5"/>
      <c r="C321" s="30"/>
      <c r="D321" s="30"/>
      <c r="E321" s="43"/>
      <c r="F321" s="63"/>
    </row>
    <row r="322" spans="1:6" s="19" customFormat="1" x14ac:dyDescent="0.25">
      <c r="A322" s="20"/>
      <c r="B322" s="5"/>
      <c r="C322" s="30"/>
      <c r="D322" s="30"/>
      <c r="E322" s="43"/>
      <c r="F322" s="63"/>
    </row>
    <row r="323" spans="1:6" s="19" customFormat="1" x14ac:dyDescent="0.25">
      <c r="A323" s="20"/>
      <c r="B323" s="5"/>
      <c r="C323" s="30"/>
      <c r="D323" s="30"/>
      <c r="E323" s="43"/>
      <c r="F323" s="63"/>
    </row>
    <row r="324" spans="1:6" s="19" customFormat="1" x14ac:dyDescent="0.25">
      <c r="A324" s="20"/>
      <c r="B324" s="5"/>
      <c r="C324" s="30"/>
      <c r="D324" s="30"/>
      <c r="E324" s="43"/>
      <c r="F324" s="63"/>
    </row>
    <row r="325" spans="1:6" s="19" customFormat="1" x14ac:dyDescent="0.25">
      <c r="A325" s="20"/>
      <c r="B325" s="5"/>
      <c r="C325" s="30"/>
      <c r="D325" s="30"/>
      <c r="E325" s="43"/>
      <c r="F325" s="63"/>
    </row>
    <row r="326" spans="1:6" s="19" customFormat="1" x14ac:dyDescent="0.25">
      <c r="A326" s="20"/>
      <c r="B326" s="5"/>
      <c r="C326" s="30"/>
      <c r="D326" s="30"/>
      <c r="E326" s="43"/>
      <c r="F326" s="63"/>
    </row>
    <row r="327" spans="1:6" s="19" customFormat="1" x14ac:dyDescent="0.25">
      <c r="A327" s="20"/>
      <c r="B327" s="5"/>
      <c r="C327" s="30"/>
      <c r="D327" s="30"/>
      <c r="E327" s="43"/>
      <c r="F327" s="63"/>
    </row>
    <row r="328" spans="1:6" s="19" customFormat="1" x14ac:dyDescent="0.25">
      <c r="A328" s="20"/>
      <c r="B328" s="5"/>
      <c r="C328" s="30"/>
      <c r="D328" s="30"/>
      <c r="E328" s="43"/>
      <c r="F328" s="63"/>
    </row>
    <row r="329" spans="1:6" s="19" customFormat="1" x14ac:dyDescent="0.25">
      <c r="A329" s="20"/>
      <c r="B329" s="5"/>
      <c r="C329" s="30"/>
      <c r="D329" s="30"/>
      <c r="E329" s="43"/>
      <c r="F329" s="63"/>
    </row>
    <row r="330" spans="1:6" s="19" customFormat="1" x14ac:dyDescent="0.25">
      <c r="A330" s="20"/>
      <c r="B330" s="5"/>
      <c r="C330" s="30"/>
      <c r="D330" s="30"/>
      <c r="E330" s="43"/>
      <c r="F330" s="63"/>
    </row>
    <row r="331" spans="1:6" s="19" customFormat="1" x14ac:dyDescent="0.25">
      <c r="A331" s="20"/>
      <c r="B331" s="5"/>
      <c r="C331" s="30"/>
      <c r="D331" s="30"/>
      <c r="E331" s="43"/>
      <c r="F331" s="63"/>
    </row>
    <row r="332" spans="1:6" s="19" customFormat="1" x14ac:dyDescent="0.25">
      <c r="A332" s="20"/>
      <c r="B332" s="5"/>
      <c r="C332" s="30"/>
      <c r="D332" s="30"/>
      <c r="E332" s="43"/>
      <c r="F332" s="63"/>
    </row>
    <row r="333" spans="1:6" s="19" customFormat="1" x14ac:dyDescent="0.25">
      <c r="A333" s="20"/>
      <c r="B333" s="5"/>
      <c r="C333" s="30"/>
      <c r="D333" s="30"/>
      <c r="E333" s="43"/>
      <c r="F333" s="63"/>
    </row>
    <row r="334" spans="1:6" s="19" customFormat="1" x14ac:dyDescent="0.25">
      <c r="A334" s="20"/>
      <c r="B334" s="5"/>
      <c r="C334" s="30"/>
      <c r="D334" s="30"/>
      <c r="E334" s="43"/>
      <c r="F334" s="63"/>
    </row>
    <row r="335" spans="1:6" s="19" customFormat="1" x14ac:dyDescent="0.25">
      <c r="A335" s="20"/>
      <c r="B335" s="5"/>
      <c r="C335" s="30"/>
      <c r="D335" s="30"/>
      <c r="E335" s="43"/>
      <c r="F335" s="63"/>
    </row>
    <row r="336" spans="1:6" s="19" customFormat="1" x14ac:dyDescent="0.25">
      <c r="A336" s="20"/>
      <c r="B336" s="5"/>
      <c r="C336" s="30"/>
      <c r="D336" s="30"/>
      <c r="E336" s="43"/>
      <c r="F336" s="63"/>
    </row>
    <row r="337" spans="1:6" s="19" customFormat="1" x14ac:dyDescent="0.25">
      <c r="A337" s="20"/>
      <c r="B337" s="5"/>
      <c r="C337" s="30"/>
      <c r="D337" s="30"/>
      <c r="E337" s="43"/>
      <c r="F337" s="63"/>
    </row>
    <row r="338" spans="1:6" s="19" customFormat="1" x14ac:dyDescent="0.25">
      <c r="A338" s="20"/>
      <c r="B338" s="5"/>
      <c r="C338" s="30"/>
      <c r="D338" s="30"/>
      <c r="E338" s="43"/>
      <c r="F338" s="63"/>
    </row>
    <row r="339" spans="1:6" s="19" customFormat="1" x14ac:dyDescent="0.25">
      <c r="A339" s="20"/>
      <c r="B339" s="5"/>
      <c r="C339" s="30"/>
      <c r="D339" s="30"/>
      <c r="E339" s="43"/>
      <c r="F339" s="63"/>
    </row>
    <row r="340" spans="1:6" s="19" customFormat="1" x14ac:dyDescent="0.25">
      <c r="A340" s="20"/>
      <c r="B340" s="5"/>
      <c r="C340" s="30"/>
      <c r="D340" s="30"/>
      <c r="E340" s="43"/>
      <c r="F340" s="63"/>
    </row>
    <row r="341" spans="1:6" s="19" customFormat="1" x14ac:dyDescent="0.25">
      <c r="A341" s="20"/>
      <c r="B341" s="5"/>
      <c r="C341" s="30"/>
      <c r="D341" s="30"/>
      <c r="E341" s="43"/>
      <c r="F341" s="63"/>
    </row>
    <row r="342" spans="1:6" s="19" customFormat="1" x14ac:dyDescent="0.25">
      <c r="A342" s="20"/>
      <c r="B342" s="5"/>
      <c r="C342" s="30"/>
      <c r="D342" s="30"/>
      <c r="E342" s="43"/>
      <c r="F342" s="63"/>
    </row>
    <row r="343" spans="1:6" s="19" customFormat="1" x14ac:dyDescent="0.25">
      <c r="A343" s="20"/>
      <c r="B343" s="5"/>
      <c r="C343" s="30"/>
      <c r="D343" s="30"/>
      <c r="E343" s="43"/>
      <c r="F343" s="63"/>
    </row>
    <row r="344" spans="1:6" s="19" customFormat="1" x14ac:dyDescent="0.25">
      <c r="A344" s="20"/>
      <c r="B344" s="5"/>
      <c r="C344" s="30"/>
      <c r="D344" s="30"/>
      <c r="E344" s="43"/>
      <c r="F344" s="63"/>
    </row>
    <row r="345" spans="1:6" s="19" customFormat="1" x14ac:dyDescent="0.25">
      <c r="A345" s="20"/>
      <c r="B345" s="5"/>
      <c r="C345" s="30"/>
      <c r="D345" s="30"/>
      <c r="E345" s="43"/>
      <c r="F345" s="63"/>
    </row>
    <row r="346" spans="1:6" s="19" customFormat="1" x14ac:dyDescent="0.25">
      <c r="A346" s="20"/>
      <c r="B346" s="5"/>
      <c r="C346" s="30"/>
      <c r="D346" s="30"/>
      <c r="E346" s="43"/>
      <c r="F346" s="63"/>
    </row>
    <row r="347" spans="1:6" s="19" customFormat="1" x14ac:dyDescent="0.25">
      <c r="A347" s="20"/>
      <c r="B347" s="5"/>
      <c r="C347" s="30"/>
      <c r="D347" s="30"/>
      <c r="E347" s="43"/>
      <c r="F347" s="63"/>
    </row>
    <row r="348" spans="1:6" s="19" customFormat="1" x14ac:dyDescent="0.25">
      <c r="A348" s="20"/>
      <c r="B348" s="5"/>
      <c r="C348" s="30"/>
      <c r="D348" s="30"/>
      <c r="E348" s="43"/>
      <c r="F348" s="63"/>
    </row>
    <row r="349" spans="1:6" s="19" customFormat="1" x14ac:dyDescent="0.25">
      <c r="A349" s="20"/>
      <c r="B349" s="5"/>
      <c r="C349" s="30"/>
      <c r="D349" s="30"/>
      <c r="E349" s="43"/>
      <c r="F349" s="63"/>
    </row>
    <row r="350" spans="1:6" s="19" customFormat="1" x14ac:dyDescent="0.25">
      <c r="A350" s="20"/>
      <c r="B350" s="5"/>
      <c r="C350" s="30"/>
      <c r="D350" s="30"/>
      <c r="E350" s="43"/>
      <c r="F350" s="63"/>
    </row>
    <row r="351" spans="1:6" s="19" customFormat="1" x14ac:dyDescent="0.25">
      <c r="A351" s="20"/>
      <c r="B351" s="5"/>
      <c r="C351" s="30"/>
      <c r="D351" s="30"/>
      <c r="E351" s="43"/>
      <c r="F351" s="63"/>
    </row>
    <row r="352" spans="1:6" s="19" customFormat="1" x14ac:dyDescent="0.25">
      <c r="A352" s="20"/>
      <c r="B352" s="5"/>
      <c r="C352" s="30"/>
      <c r="D352" s="30"/>
      <c r="E352" s="43"/>
      <c r="F352" s="63"/>
    </row>
    <row r="353" spans="1:6" s="19" customFormat="1" x14ac:dyDescent="0.25">
      <c r="A353" s="20"/>
      <c r="B353" s="5"/>
      <c r="C353" s="30"/>
      <c r="D353" s="30"/>
      <c r="E353" s="43"/>
      <c r="F353" s="63"/>
    </row>
    <row r="354" spans="1:6" s="19" customFormat="1" x14ac:dyDescent="0.25">
      <c r="A354" s="20"/>
      <c r="B354" s="5"/>
      <c r="C354" s="30"/>
      <c r="D354" s="30"/>
      <c r="E354" s="43"/>
      <c r="F354" s="63"/>
    </row>
    <row r="355" spans="1:6" s="19" customFormat="1" x14ac:dyDescent="0.25">
      <c r="A355" s="20"/>
      <c r="B355" s="5"/>
      <c r="C355" s="30"/>
      <c r="D355" s="30"/>
      <c r="E355" s="43"/>
      <c r="F355" s="63"/>
    </row>
    <row r="356" spans="1:6" s="19" customFormat="1" x14ac:dyDescent="0.25">
      <c r="A356" s="20"/>
      <c r="B356" s="5"/>
      <c r="C356" s="30"/>
      <c r="D356" s="30"/>
      <c r="E356" s="43"/>
      <c r="F356" s="63"/>
    </row>
    <row r="357" spans="1:6" s="19" customFormat="1" x14ac:dyDescent="0.25">
      <c r="A357" s="20"/>
      <c r="B357" s="5"/>
      <c r="C357" s="30"/>
      <c r="D357" s="30"/>
      <c r="E357" s="43"/>
      <c r="F357" s="63"/>
    </row>
    <row r="358" spans="1:6" s="19" customFormat="1" x14ac:dyDescent="0.25">
      <c r="A358" s="20"/>
      <c r="B358" s="5"/>
      <c r="C358" s="30"/>
      <c r="D358" s="30"/>
      <c r="E358" s="43"/>
      <c r="F358" s="63"/>
    </row>
    <row r="359" spans="1:6" s="19" customFormat="1" x14ac:dyDescent="0.25">
      <c r="A359" s="20"/>
      <c r="B359" s="5"/>
      <c r="C359" s="30"/>
      <c r="D359" s="30"/>
      <c r="E359" s="43"/>
      <c r="F359" s="63"/>
    </row>
    <row r="360" spans="1:6" s="19" customFormat="1" x14ac:dyDescent="0.25">
      <c r="A360" s="20"/>
      <c r="B360" s="5"/>
      <c r="C360" s="30"/>
      <c r="D360" s="30"/>
      <c r="E360" s="43"/>
      <c r="F360" s="63"/>
    </row>
    <row r="361" spans="1:6" s="19" customFormat="1" x14ac:dyDescent="0.25">
      <c r="A361" s="20"/>
      <c r="B361" s="5"/>
      <c r="C361" s="30"/>
      <c r="D361" s="30"/>
      <c r="E361" s="43"/>
      <c r="F361" s="63"/>
    </row>
    <row r="362" spans="1:6" s="19" customFormat="1" x14ac:dyDescent="0.25">
      <c r="A362" s="20"/>
      <c r="B362" s="5"/>
      <c r="C362" s="30"/>
      <c r="D362" s="30"/>
      <c r="E362" s="43"/>
      <c r="F362" s="63"/>
    </row>
    <row r="363" spans="1:6" s="19" customFormat="1" x14ac:dyDescent="0.25">
      <c r="A363" s="20"/>
      <c r="B363" s="5"/>
      <c r="C363" s="30"/>
      <c r="D363" s="30"/>
      <c r="E363" s="43"/>
      <c r="F363" s="63"/>
    </row>
    <row r="364" spans="1:6" s="19" customFormat="1" x14ac:dyDescent="0.25">
      <c r="A364" s="20"/>
      <c r="B364" s="5"/>
      <c r="C364" s="30"/>
      <c r="D364" s="30"/>
      <c r="E364" s="43"/>
      <c r="F364" s="63"/>
    </row>
    <row r="365" spans="1:6" s="19" customFormat="1" x14ac:dyDescent="0.25">
      <c r="A365" s="20"/>
      <c r="B365" s="5"/>
      <c r="C365" s="30"/>
      <c r="D365" s="30"/>
      <c r="E365" s="43"/>
      <c r="F365" s="63"/>
    </row>
    <row r="366" spans="1:6" s="19" customFormat="1" x14ac:dyDescent="0.25">
      <c r="A366" s="20"/>
      <c r="B366" s="5"/>
      <c r="C366" s="30"/>
      <c r="D366" s="30"/>
      <c r="E366" s="43"/>
      <c r="F366" s="63"/>
    </row>
    <row r="367" spans="1:6" s="19" customFormat="1" x14ac:dyDescent="0.25">
      <c r="A367" s="20"/>
      <c r="B367" s="5"/>
      <c r="C367" s="30"/>
      <c r="D367" s="30"/>
      <c r="E367" s="43"/>
      <c r="F367" s="63"/>
    </row>
    <row r="368" spans="1:6" s="19" customFormat="1" x14ac:dyDescent="0.25">
      <c r="A368" s="20"/>
      <c r="B368" s="5"/>
      <c r="C368" s="30"/>
      <c r="D368" s="30"/>
      <c r="E368" s="43"/>
      <c r="F368" s="63"/>
    </row>
    <row r="369" spans="1:6" s="19" customFormat="1" x14ac:dyDescent="0.25">
      <c r="A369" s="20"/>
      <c r="B369" s="5"/>
      <c r="C369" s="30"/>
      <c r="D369" s="30"/>
      <c r="E369" s="43"/>
      <c r="F369" s="63"/>
    </row>
    <row r="370" spans="1:6" s="19" customFormat="1" x14ac:dyDescent="0.25">
      <c r="A370" s="20"/>
      <c r="B370" s="5"/>
      <c r="C370" s="30"/>
      <c r="D370" s="30"/>
      <c r="E370" s="43"/>
      <c r="F370" s="63"/>
    </row>
    <row r="371" spans="1:6" s="19" customFormat="1" x14ac:dyDescent="0.25">
      <c r="A371" s="20"/>
      <c r="B371" s="5"/>
      <c r="C371" s="30"/>
      <c r="D371" s="30"/>
      <c r="E371" s="43"/>
      <c r="F371" s="63"/>
    </row>
    <row r="372" spans="1:6" s="19" customFormat="1" x14ac:dyDescent="0.25">
      <c r="A372" s="20"/>
      <c r="B372" s="5"/>
      <c r="C372" s="30"/>
      <c r="D372" s="30"/>
      <c r="E372" s="43"/>
      <c r="F372" s="63"/>
    </row>
    <row r="373" spans="1:6" s="19" customFormat="1" x14ac:dyDescent="0.25">
      <c r="A373" s="20"/>
      <c r="B373" s="5"/>
      <c r="C373" s="30"/>
      <c r="D373" s="30"/>
      <c r="E373" s="43"/>
      <c r="F373" s="63"/>
    </row>
    <row r="374" spans="1:6" s="19" customFormat="1" x14ac:dyDescent="0.25">
      <c r="A374" s="20"/>
      <c r="B374" s="5"/>
      <c r="C374" s="30"/>
      <c r="D374" s="30"/>
      <c r="E374" s="43"/>
      <c r="F374" s="63"/>
    </row>
    <row r="375" spans="1:6" s="19" customFormat="1" x14ac:dyDescent="0.25">
      <c r="A375" s="20"/>
      <c r="B375" s="5"/>
      <c r="C375" s="30"/>
      <c r="D375" s="30"/>
      <c r="E375" s="43"/>
      <c r="F375" s="63"/>
    </row>
    <row r="376" spans="1:6" s="19" customFormat="1" x14ac:dyDescent="0.25">
      <c r="A376" s="20"/>
      <c r="B376" s="5"/>
      <c r="C376" s="30"/>
      <c r="D376" s="30"/>
      <c r="E376" s="43"/>
      <c r="F376" s="63"/>
    </row>
    <row r="377" spans="1:6" s="19" customFormat="1" x14ac:dyDescent="0.25">
      <c r="A377" s="20"/>
      <c r="B377" s="5"/>
      <c r="C377" s="30"/>
      <c r="D377" s="30"/>
      <c r="E377" s="43"/>
      <c r="F377" s="63"/>
    </row>
    <row r="378" spans="1:6" s="19" customFormat="1" x14ac:dyDescent="0.25">
      <c r="A378" s="20"/>
      <c r="B378" s="5"/>
      <c r="C378" s="30"/>
      <c r="D378" s="30"/>
      <c r="E378" s="43"/>
      <c r="F378" s="63"/>
    </row>
    <row r="379" spans="1:6" s="19" customFormat="1" x14ac:dyDescent="0.25">
      <c r="A379" s="20"/>
      <c r="B379" s="5"/>
      <c r="C379" s="30"/>
      <c r="D379" s="30"/>
      <c r="E379" s="43"/>
      <c r="F379" s="63"/>
    </row>
    <row r="380" spans="1:6" s="19" customFormat="1" x14ac:dyDescent="0.25">
      <c r="A380" s="20"/>
      <c r="B380" s="5"/>
      <c r="C380" s="30"/>
      <c r="D380" s="30"/>
      <c r="E380" s="43"/>
      <c r="F380" s="63"/>
    </row>
    <row r="381" spans="1:6" s="19" customFormat="1" x14ac:dyDescent="0.25">
      <c r="A381" s="20"/>
      <c r="B381" s="5"/>
      <c r="C381" s="30"/>
      <c r="D381" s="30"/>
      <c r="E381" s="43"/>
      <c r="F381" s="63"/>
    </row>
    <row r="382" spans="1:6" s="19" customFormat="1" x14ac:dyDescent="0.25">
      <c r="A382" s="20"/>
      <c r="B382" s="5"/>
      <c r="C382" s="30"/>
      <c r="D382" s="30"/>
      <c r="E382" s="43"/>
      <c r="F382" s="63"/>
    </row>
    <row r="383" spans="1:6" s="19" customFormat="1" x14ac:dyDescent="0.25">
      <c r="A383" s="20"/>
      <c r="B383" s="5"/>
      <c r="C383" s="30"/>
      <c r="D383" s="30"/>
      <c r="E383" s="43"/>
      <c r="F383" s="63"/>
    </row>
    <row r="384" spans="1:6" s="19" customFormat="1" x14ac:dyDescent="0.25">
      <c r="A384" s="20"/>
      <c r="B384" s="5"/>
      <c r="C384" s="30"/>
      <c r="D384" s="30"/>
      <c r="E384" s="43"/>
      <c r="F384" s="63"/>
    </row>
    <row r="385" spans="1:6" s="19" customFormat="1" x14ac:dyDescent="0.25">
      <c r="A385" s="20"/>
      <c r="B385" s="5"/>
      <c r="C385" s="30"/>
      <c r="D385" s="30"/>
      <c r="E385" s="43"/>
      <c r="F385" s="63"/>
    </row>
    <row r="386" spans="1:6" s="19" customFormat="1" x14ac:dyDescent="0.25">
      <c r="A386" s="20"/>
      <c r="B386" s="5"/>
      <c r="C386" s="30"/>
      <c r="D386" s="30"/>
      <c r="E386" s="43"/>
      <c r="F386" s="63"/>
    </row>
    <row r="387" spans="1:6" s="19" customFormat="1" x14ac:dyDescent="0.25">
      <c r="A387" s="20"/>
      <c r="B387" s="5"/>
      <c r="C387" s="30"/>
      <c r="D387" s="30"/>
      <c r="E387" s="43"/>
      <c r="F387" s="63"/>
    </row>
    <row r="388" spans="1:6" s="19" customFormat="1" x14ac:dyDescent="0.25">
      <c r="A388" s="20"/>
      <c r="B388" s="5"/>
      <c r="C388" s="30"/>
      <c r="D388" s="30"/>
      <c r="E388" s="43"/>
      <c r="F388" s="63"/>
    </row>
    <row r="389" spans="1:6" s="19" customFormat="1" x14ac:dyDescent="0.25">
      <c r="A389" s="20"/>
      <c r="B389" s="5"/>
      <c r="C389" s="30"/>
      <c r="D389" s="30"/>
      <c r="E389" s="43"/>
      <c r="F389" s="63"/>
    </row>
    <row r="390" spans="1:6" s="19" customFormat="1" x14ac:dyDescent="0.25">
      <c r="A390" s="20"/>
      <c r="B390" s="5"/>
      <c r="C390" s="30"/>
      <c r="D390" s="30"/>
      <c r="E390" s="43"/>
      <c r="F390" s="63"/>
    </row>
    <row r="391" spans="1:6" s="19" customFormat="1" x14ac:dyDescent="0.25">
      <c r="A391" s="20"/>
      <c r="B391" s="5"/>
      <c r="C391" s="30"/>
      <c r="D391" s="30"/>
      <c r="E391" s="43"/>
      <c r="F391" s="63"/>
    </row>
    <row r="392" spans="1:6" s="19" customFormat="1" x14ac:dyDescent="0.25">
      <c r="A392" s="20"/>
      <c r="B392" s="5"/>
      <c r="C392" s="30"/>
      <c r="D392" s="30"/>
      <c r="E392" s="43"/>
      <c r="F392" s="63"/>
    </row>
    <row r="393" spans="1:6" s="19" customFormat="1" x14ac:dyDescent="0.25">
      <c r="A393" s="20"/>
      <c r="B393" s="5"/>
      <c r="C393" s="30"/>
      <c r="D393" s="30"/>
      <c r="E393" s="43"/>
      <c r="F393" s="63"/>
    </row>
    <row r="394" spans="1:6" s="19" customFormat="1" x14ac:dyDescent="0.25">
      <c r="A394" s="20"/>
      <c r="B394" s="5"/>
      <c r="C394" s="30"/>
      <c r="D394" s="30"/>
      <c r="E394" s="43"/>
      <c r="F394" s="63"/>
    </row>
    <row r="395" spans="1:6" s="19" customFormat="1" x14ac:dyDescent="0.25">
      <c r="A395" s="20"/>
      <c r="B395" s="5"/>
      <c r="C395" s="30"/>
      <c r="D395" s="30"/>
      <c r="E395" s="43"/>
      <c r="F395" s="63"/>
    </row>
    <row r="396" spans="1:6" s="19" customFormat="1" x14ac:dyDescent="0.25">
      <c r="A396" s="20"/>
      <c r="B396" s="5"/>
      <c r="C396" s="30"/>
      <c r="D396" s="30"/>
      <c r="E396" s="43"/>
      <c r="F396" s="63"/>
    </row>
    <row r="397" spans="1:6" s="19" customFormat="1" x14ac:dyDescent="0.25">
      <c r="A397" s="20"/>
      <c r="B397" s="5"/>
      <c r="C397" s="30"/>
      <c r="D397" s="30"/>
      <c r="E397" s="43"/>
      <c r="F397" s="63"/>
    </row>
    <row r="398" spans="1:6" s="19" customFormat="1" x14ac:dyDescent="0.25">
      <c r="A398" s="20"/>
      <c r="B398" s="5"/>
      <c r="C398" s="30"/>
      <c r="D398" s="30"/>
      <c r="E398" s="43"/>
      <c r="F398" s="63"/>
    </row>
    <row r="399" spans="1:6" s="19" customFormat="1" x14ac:dyDescent="0.25">
      <c r="A399" s="20"/>
      <c r="B399" s="5"/>
      <c r="C399" s="30"/>
      <c r="D399" s="30"/>
      <c r="E399" s="43"/>
      <c r="F399" s="63"/>
    </row>
    <row r="400" spans="1:6" s="19" customFormat="1" x14ac:dyDescent="0.25">
      <c r="A400" s="20"/>
      <c r="B400" s="5"/>
      <c r="C400" s="30"/>
      <c r="D400" s="30"/>
      <c r="E400" s="43"/>
      <c r="F400" s="63"/>
    </row>
    <row r="401" spans="1:6" s="19" customFormat="1" x14ac:dyDescent="0.25">
      <c r="A401" s="20"/>
      <c r="B401" s="5"/>
      <c r="C401" s="30"/>
      <c r="D401" s="30"/>
      <c r="E401" s="43"/>
      <c r="F401" s="63"/>
    </row>
    <row r="402" spans="1:6" s="19" customFormat="1" x14ac:dyDescent="0.25">
      <c r="A402" s="20"/>
      <c r="B402" s="5"/>
      <c r="C402" s="30"/>
      <c r="D402" s="30"/>
      <c r="E402" s="43"/>
      <c r="F402" s="63"/>
    </row>
    <row r="403" spans="1:6" s="19" customFormat="1" x14ac:dyDescent="0.25">
      <c r="A403" s="20"/>
      <c r="B403" s="5"/>
      <c r="C403" s="30"/>
      <c r="D403" s="30"/>
      <c r="E403" s="43"/>
      <c r="F403" s="63"/>
    </row>
    <row r="404" spans="1:6" s="19" customFormat="1" x14ac:dyDescent="0.25">
      <c r="A404" s="20"/>
      <c r="B404" s="5"/>
      <c r="C404" s="30"/>
      <c r="D404" s="30"/>
      <c r="E404" s="43"/>
      <c r="F404" s="63"/>
    </row>
    <row r="405" spans="1:6" s="19" customFormat="1" x14ac:dyDescent="0.25">
      <c r="A405" s="20"/>
      <c r="B405" s="5"/>
      <c r="C405" s="30"/>
      <c r="D405" s="30"/>
      <c r="E405" s="43"/>
      <c r="F405" s="63"/>
    </row>
    <row r="406" spans="1:6" s="19" customFormat="1" x14ac:dyDescent="0.25">
      <c r="A406" s="20"/>
      <c r="B406" s="5"/>
      <c r="C406" s="30"/>
      <c r="D406" s="30"/>
      <c r="E406" s="43"/>
      <c r="F406" s="63"/>
    </row>
    <row r="407" spans="1:6" s="19" customFormat="1" x14ac:dyDescent="0.25">
      <c r="A407" s="20"/>
      <c r="B407" s="5"/>
      <c r="C407" s="30"/>
      <c r="D407" s="30"/>
      <c r="E407" s="43"/>
      <c r="F407" s="63"/>
    </row>
    <row r="408" spans="1:6" s="19" customFormat="1" x14ac:dyDescent="0.25">
      <c r="A408" s="20"/>
      <c r="B408" s="5"/>
      <c r="C408" s="30"/>
      <c r="D408" s="30"/>
      <c r="E408" s="43"/>
      <c r="F408" s="63"/>
    </row>
    <row r="409" spans="1:6" s="19" customFormat="1" x14ac:dyDescent="0.25">
      <c r="A409" s="20"/>
      <c r="B409" s="5"/>
      <c r="C409" s="30"/>
      <c r="D409" s="30"/>
      <c r="E409" s="43"/>
      <c r="F409" s="63"/>
    </row>
    <row r="410" spans="1:6" s="19" customFormat="1" x14ac:dyDescent="0.25">
      <c r="A410" s="20"/>
      <c r="B410" s="5"/>
      <c r="C410" s="30"/>
      <c r="D410" s="30"/>
      <c r="E410" s="43"/>
      <c r="F410" s="63"/>
    </row>
    <row r="411" spans="1:6" s="19" customFormat="1" x14ac:dyDescent="0.25">
      <c r="A411" s="20"/>
      <c r="B411" s="5"/>
      <c r="C411" s="30"/>
      <c r="D411" s="30"/>
      <c r="E411" s="43"/>
      <c r="F411" s="63"/>
    </row>
    <row r="412" spans="1:6" s="19" customFormat="1" x14ac:dyDescent="0.25">
      <c r="A412" s="20"/>
      <c r="B412" s="5"/>
      <c r="C412" s="30"/>
      <c r="D412" s="30"/>
      <c r="E412" s="43"/>
      <c r="F412" s="63"/>
    </row>
    <row r="413" spans="1:6" s="19" customFormat="1" x14ac:dyDescent="0.25">
      <c r="A413" s="20"/>
      <c r="B413" s="5"/>
      <c r="C413" s="30"/>
      <c r="D413" s="30"/>
      <c r="E413" s="43"/>
      <c r="F413" s="63"/>
    </row>
    <row r="414" spans="1:6" s="19" customFormat="1" x14ac:dyDescent="0.25">
      <c r="A414" s="20"/>
      <c r="B414" s="5"/>
      <c r="C414" s="30"/>
      <c r="D414" s="30"/>
      <c r="E414" s="43"/>
      <c r="F414" s="63"/>
    </row>
    <row r="415" spans="1:6" s="19" customFormat="1" x14ac:dyDescent="0.25">
      <c r="A415" s="20"/>
      <c r="B415" s="5"/>
      <c r="C415" s="30"/>
      <c r="D415" s="30"/>
      <c r="E415" s="43"/>
      <c r="F415" s="63"/>
    </row>
    <row r="416" spans="1:6" s="19" customFormat="1" x14ac:dyDescent="0.25">
      <c r="A416" s="20"/>
      <c r="B416" s="5"/>
      <c r="C416" s="30"/>
      <c r="D416" s="30"/>
      <c r="E416" s="43"/>
      <c r="F416" s="63"/>
    </row>
    <row r="417" spans="1:6" s="19" customFormat="1" x14ac:dyDescent="0.25">
      <c r="A417" s="20"/>
      <c r="B417" s="5"/>
      <c r="C417" s="30"/>
      <c r="D417" s="30"/>
      <c r="E417" s="43"/>
      <c r="F417" s="63"/>
    </row>
    <row r="418" spans="1:6" s="19" customFormat="1" x14ac:dyDescent="0.25">
      <c r="A418" s="20"/>
      <c r="B418" s="5"/>
      <c r="C418" s="30"/>
      <c r="D418" s="30"/>
      <c r="E418" s="43"/>
      <c r="F418" s="63"/>
    </row>
    <row r="419" spans="1:6" s="19" customFormat="1" x14ac:dyDescent="0.25">
      <c r="A419" s="20"/>
      <c r="B419" s="5"/>
      <c r="C419" s="30"/>
      <c r="D419" s="30"/>
      <c r="E419" s="43"/>
      <c r="F419" s="63"/>
    </row>
    <row r="420" spans="1:6" s="19" customFormat="1" x14ac:dyDescent="0.25">
      <c r="A420" s="20"/>
      <c r="B420" s="5"/>
      <c r="C420" s="30"/>
      <c r="D420" s="30"/>
      <c r="E420" s="43"/>
      <c r="F420" s="63"/>
    </row>
    <row r="421" spans="1:6" s="19" customFormat="1" x14ac:dyDescent="0.25">
      <c r="A421" s="20"/>
      <c r="B421" s="5"/>
      <c r="C421" s="30"/>
      <c r="D421" s="30"/>
      <c r="E421" s="43"/>
      <c r="F421" s="63"/>
    </row>
    <row r="422" spans="1:6" s="19" customFormat="1" x14ac:dyDescent="0.25">
      <c r="A422" s="20"/>
      <c r="B422" s="5"/>
      <c r="C422" s="30"/>
      <c r="D422" s="30"/>
      <c r="E422" s="43"/>
      <c r="F422" s="63"/>
    </row>
    <row r="423" spans="1:6" s="19" customFormat="1" x14ac:dyDescent="0.25">
      <c r="A423" s="20"/>
      <c r="B423" s="5"/>
      <c r="C423" s="30"/>
      <c r="D423" s="30"/>
      <c r="E423" s="43"/>
      <c r="F423" s="63"/>
    </row>
    <row r="424" spans="1:6" s="19" customFormat="1" x14ac:dyDescent="0.25">
      <c r="A424" s="20"/>
      <c r="B424" s="5"/>
      <c r="C424" s="30"/>
      <c r="D424" s="30"/>
      <c r="E424" s="43"/>
      <c r="F424" s="63"/>
    </row>
    <row r="425" spans="1:6" s="19" customFormat="1" x14ac:dyDescent="0.25">
      <c r="A425" s="20"/>
      <c r="B425" s="5"/>
      <c r="C425" s="30"/>
      <c r="D425" s="30"/>
      <c r="E425" s="43"/>
      <c r="F425" s="63"/>
    </row>
    <row r="426" spans="1:6" s="19" customFormat="1" x14ac:dyDescent="0.25">
      <c r="A426" s="20"/>
      <c r="B426" s="5"/>
      <c r="C426" s="30"/>
      <c r="D426" s="30"/>
      <c r="E426" s="43"/>
      <c r="F426" s="63"/>
    </row>
    <row r="427" spans="1:6" s="19" customFormat="1" x14ac:dyDescent="0.25">
      <c r="A427" s="20"/>
      <c r="B427" s="5"/>
      <c r="C427" s="30"/>
      <c r="D427" s="30"/>
      <c r="E427" s="43"/>
      <c r="F427" s="63"/>
    </row>
    <row r="428" spans="1:6" s="19" customFormat="1" x14ac:dyDescent="0.25">
      <c r="A428" s="20"/>
      <c r="B428" s="5"/>
      <c r="C428" s="30"/>
      <c r="D428" s="30"/>
      <c r="E428" s="43"/>
      <c r="F428" s="63"/>
    </row>
    <row r="429" spans="1:6" s="19" customFormat="1" x14ac:dyDescent="0.25">
      <c r="A429" s="20"/>
      <c r="B429" s="5"/>
      <c r="C429" s="30"/>
      <c r="D429" s="30"/>
      <c r="E429" s="43"/>
      <c r="F429" s="63"/>
    </row>
    <row r="430" spans="1:6" s="19" customFormat="1" x14ac:dyDescent="0.25">
      <c r="A430" s="20"/>
      <c r="B430" s="5"/>
      <c r="C430" s="30"/>
      <c r="D430" s="30"/>
      <c r="E430" s="43"/>
      <c r="F430" s="63"/>
    </row>
    <row r="431" spans="1:6" s="19" customFormat="1" x14ac:dyDescent="0.25">
      <c r="A431" s="20"/>
      <c r="B431" s="5"/>
      <c r="C431" s="30"/>
      <c r="D431" s="30"/>
      <c r="E431" s="43"/>
      <c r="F431" s="63"/>
    </row>
    <row r="432" spans="1:6" s="19" customFormat="1" x14ac:dyDescent="0.25">
      <c r="A432" s="20"/>
      <c r="B432" s="5"/>
      <c r="C432" s="30"/>
      <c r="D432" s="30"/>
      <c r="E432" s="43"/>
      <c r="F432" s="63"/>
    </row>
    <row r="433" spans="1:6" s="19" customFormat="1" x14ac:dyDescent="0.25">
      <c r="A433" s="20"/>
      <c r="B433" s="5"/>
      <c r="C433" s="30"/>
      <c r="D433" s="30"/>
      <c r="E433" s="43"/>
      <c r="F433" s="63"/>
    </row>
    <row r="434" spans="1:6" s="19" customFormat="1" x14ac:dyDescent="0.25">
      <c r="A434" s="20"/>
      <c r="B434" s="5"/>
      <c r="C434" s="30"/>
      <c r="D434" s="30"/>
      <c r="E434" s="43"/>
      <c r="F434" s="63"/>
    </row>
    <row r="435" spans="1:6" s="19" customFormat="1" x14ac:dyDescent="0.25">
      <c r="A435" s="20"/>
      <c r="B435" s="5"/>
      <c r="C435" s="30"/>
      <c r="D435" s="30"/>
      <c r="E435" s="43"/>
      <c r="F435" s="63"/>
    </row>
    <row r="436" spans="1:6" s="19" customFormat="1" x14ac:dyDescent="0.25">
      <c r="A436" s="20"/>
      <c r="B436" s="5"/>
      <c r="C436" s="30"/>
      <c r="D436" s="30"/>
      <c r="E436" s="43"/>
      <c r="F436" s="63"/>
    </row>
    <row r="437" spans="1:6" s="19" customFormat="1" x14ac:dyDescent="0.25">
      <c r="A437" s="20"/>
      <c r="B437" s="5"/>
      <c r="C437" s="30"/>
      <c r="D437" s="30"/>
      <c r="E437" s="43"/>
      <c r="F437" s="63"/>
    </row>
    <row r="438" spans="1:6" s="19" customFormat="1" x14ac:dyDescent="0.25">
      <c r="A438" s="20"/>
      <c r="B438" s="5"/>
      <c r="C438" s="30"/>
      <c r="D438" s="30"/>
      <c r="E438" s="43"/>
      <c r="F438" s="63"/>
    </row>
    <row r="439" spans="1:6" s="19" customFormat="1" x14ac:dyDescent="0.25">
      <c r="A439" s="20"/>
      <c r="B439" s="5"/>
      <c r="C439" s="30"/>
      <c r="D439" s="30"/>
      <c r="E439" s="43"/>
      <c r="F439" s="63"/>
    </row>
    <row r="440" spans="1:6" s="19" customFormat="1" x14ac:dyDescent="0.25">
      <c r="A440" s="20"/>
      <c r="B440" s="5"/>
      <c r="C440" s="30"/>
      <c r="D440" s="30"/>
      <c r="E440" s="43"/>
      <c r="F440" s="63"/>
    </row>
    <row r="441" spans="1:6" s="19" customFormat="1" x14ac:dyDescent="0.25">
      <c r="A441" s="20"/>
      <c r="B441" s="5"/>
      <c r="C441" s="30"/>
      <c r="D441" s="30"/>
      <c r="E441" s="43"/>
      <c r="F441" s="63"/>
    </row>
    <row r="442" spans="1:6" s="19" customFormat="1" x14ac:dyDescent="0.25">
      <c r="A442" s="20"/>
      <c r="B442" s="5"/>
      <c r="C442" s="30"/>
      <c r="D442" s="30"/>
      <c r="E442" s="43"/>
      <c r="F442" s="63"/>
    </row>
    <row r="443" spans="1:6" s="19" customFormat="1" x14ac:dyDescent="0.25">
      <c r="A443" s="20"/>
      <c r="B443" s="5"/>
      <c r="C443" s="30"/>
      <c r="D443" s="30"/>
      <c r="E443" s="43"/>
      <c r="F443" s="63"/>
    </row>
    <row r="444" spans="1:6" s="19" customFormat="1" x14ac:dyDescent="0.25">
      <c r="A444" s="20"/>
      <c r="B444" s="5"/>
      <c r="C444" s="30"/>
      <c r="D444" s="30"/>
      <c r="E444" s="43"/>
      <c r="F444" s="63"/>
    </row>
    <row r="445" spans="1:6" s="19" customFormat="1" x14ac:dyDescent="0.25">
      <c r="A445" s="20"/>
      <c r="B445" s="5"/>
      <c r="C445" s="30"/>
      <c r="D445" s="30"/>
      <c r="E445" s="43"/>
      <c r="F445" s="63"/>
    </row>
    <row r="446" spans="1:6" s="19" customFormat="1" x14ac:dyDescent="0.25">
      <c r="A446" s="20"/>
      <c r="B446" s="5"/>
      <c r="C446" s="30"/>
      <c r="D446" s="30"/>
      <c r="E446" s="43"/>
      <c r="F446" s="63"/>
    </row>
    <row r="447" spans="1:6" s="19" customFormat="1" x14ac:dyDescent="0.25">
      <c r="A447" s="20"/>
      <c r="B447" s="5"/>
      <c r="C447" s="30"/>
      <c r="D447" s="30"/>
      <c r="E447" s="43"/>
      <c r="F447" s="63"/>
    </row>
  </sheetData>
  <sheetProtection formatCells="0" formatColumns="0" formatRows="0" insertColumns="0" insertHyperlinks="0"/>
  <customSheetViews>
    <customSheetView guid="{C9F1429C-F68D-4CEF-AD41-3631252714C6}" scale="60" showPageBreaks="1" printArea="1">
      <pane ySplit="2" topLeftCell="A3" activePane="bottomLeft" state="frozen"/>
      <selection pane="bottomLeft" activeCell="I7" sqref="I7"/>
      <rowBreaks count="6" manualBreakCount="6">
        <brk id="10" max="5" man="1"/>
        <brk id="23" max="5" man="1"/>
        <brk id="36" max="5" man="1"/>
        <brk id="52" max="5" man="1"/>
        <brk id="63" max="5" man="1"/>
        <brk id="78" max="5" man="1"/>
      </rowBreaks>
      <pageMargins left="0.7" right="0.7" top="0.75" bottom="0.75" header="0.3" footer="0.3"/>
      <pageSetup scale="87" orientation="landscape" r:id="rId1"/>
    </customSheetView>
    <customSheetView guid="{065E3849-DE93-4702-88F0-3875076A33D1}" scale="80">
      <pane ySplit="2" topLeftCell="A50" activePane="bottomLeft" state="frozen"/>
      <selection pane="bottomLeft" activeCell="A53" sqref="A53:A57"/>
      <rowBreaks count="6" manualBreakCount="6">
        <brk id="10" max="5" man="1"/>
        <brk id="23" max="5" man="1"/>
        <brk id="36" max="5" man="1"/>
        <brk id="52" max="5" man="1"/>
        <brk id="63" max="5" man="1"/>
        <brk id="78" max="5" man="1"/>
      </rowBreaks>
      <pageMargins left="0.7" right="0.7" top="0.75" bottom="0.75" header="0.3" footer="0.3"/>
      <pageSetup scale="87" orientation="landscape" r:id="rId2"/>
    </customSheetView>
    <customSheetView guid="{A7441893-20B7-43BF-BD17-A7E171ACFA68}" scale="80">
      <pane ySplit="2" topLeftCell="A3" activePane="bottomLeft" state="frozen"/>
      <selection pane="bottomLeft" activeCell="F4" sqref="F4:F5"/>
      <rowBreaks count="6" manualBreakCount="6">
        <brk id="10" max="5" man="1"/>
        <brk id="23" max="5" man="1"/>
        <brk id="36" max="5" man="1"/>
        <brk id="52" max="5" man="1"/>
        <brk id="63" max="5" man="1"/>
        <brk id="78" max="5" man="1"/>
      </rowBreaks>
      <pageMargins left="0.7" right="0.7" top="0.75" bottom="0.75" header="0.3" footer="0.3"/>
      <pageSetup scale="87" orientation="landscape" r:id="rId3"/>
    </customSheetView>
    <customSheetView guid="{D7FFFCA7-622C-4AD4-96DC-B5D6FF6BFC57}" showPageBreaks="1" printArea="1" topLeftCell="B1">
      <pane ySplit="2" topLeftCell="A3" activePane="bottomLeft" state="frozen"/>
      <selection pane="bottomLeft" activeCell="F4" sqref="F4:F5"/>
      <rowBreaks count="6" manualBreakCount="6">
        <brk id="10" max="5" man="1"/>
        <brk id="23" max="5" man="1"/>
        <brk id="36" max="5" man="1"/>
        <brk id="52" max="5" man="1"/>
        <brk id="63" max="5" man="1"/>
        <brk id="78" max="5" man="1"/>
      </rowBreaks>
      <pageMargins left="0.7" right="0.7" top="0.75" bottom="0.75" header="0.3" footer="0.3"/>
      <pageSetup scale="87" orientation="landscape" r:id="rId4"/>
    </customSheetView>
  </customSheetViews>
  <mergeCells count="112">
    <mergeCell ref="A127:C127"/>
    <mergeCell ref="D121:D125"/>
    <mergeCell ref="D70:D74"/>
    <mergeCell ref="D75:D78"/>
    <mergeCell ref="D79:D83"/>
    <mergeCell ref="D84:D88"/>
    <mergeCell ref="D91:D95"/>
    <mergeCell ref="D97:D101"/>
    <mergeCell ref="D103:D107"/>
    <mergeCell ref="D109:D113"/>
    <mergeCell ref="D115:D119"/>
    <mergeCell ref="B120:C120"/>
    <mergeCell ref="A126:C126"/>
    <mergeCell ref="A120:A125"/>
    <mergeCell ref="A115:A119"/>
    <mergeCell ref="A84:A88"/>
    <mergeCell ref="A108:C108"/>
    <mergeCell ref="A109:A113"/>
    <mergeCell ref="A103:A107"/>
    <mergeCell ref="A89:C89"/>
    <mergeCell ref="A102:C102"/>
    <mergeCell ref="A90:A95"/>
    <mergeCell ref="B90:C90"/>
    <mergeCell ref="A96:A101"/>
    <mergeCell ref="E121:E125"/>
    <mergeCell ref="E109:E113"/>
    <mergeCell ref="F109:F113"/>
    <mergeCell ref="D4:D5"/>
    <mergeCell ref="D6:D10"/>
    <mergeCell ref="D12:D14"/>
    <mergeCell ref="D16:D18"/>
    <mergeCell ref="D20:D22"/>
    <mergeCell ref="D24:D28"/>
    <mergeCell ref="D29:D31"/>
    <mergeCell ref="D32:D36"/>
    <mergeCell ref="D38:D39"/>
    <mergeCell ref="D41:D42"/>
    <mergeCell ref="D44:D45"/>
    <mergeCell ref="D48:D52"/>
    <mergeCell ref="D53:D57"/>
    <mergeCell ref="D58:D62"/>
    <mergeCell ref="D64:D68"/>
    <mergeCell ref="F64:F68"/>
    <mergeCell ref="E103:E107"/>
    <mergeCell ref="F103:F107"/>
    <mergeCell ref="E91:E95"/>
    <mergeCell ref="F91:F95"/>
    <mergeCell ref="E115:E119"/>
    <mergeCell ref="E6:E10"/>
    <mergeCell ref="F4:F5"/>
    <mergeCell ref="F6:F10"/>
    <mergeCell ref="E12:E14"/>
    <mergeCell ref="F12:F14"/>
    <mergeCell ref="E16:E18"/>
    <mergeCell ref="F58:F62"/>
    <mergeCell ref="E48:E52"/>
    <mergeCell ref="A3:C3"/>
    <mergeCell ref="E29:E31"/>
    <mergeCell ref="F29:F31"/>
    <mergeCell ref="E32:E36"/>
    <mergeCell ref="F32:F36"/>
    <mergeCell ref="E38:E39"/>
    <mergeCell ref="F38:F39"/>
    <mergeCell ref="E20:E22"/>
    <mergeCell ref="F20:F22"/>
    <mergeCell ref="A114:C114"/>
    <mergeCell ref="B37:C37"/>
    <mergeCell ref="B40:C40"/>
    <mergeCell ref="E97:E101"/>
    <mergeCell ref="F97:F101"/>
    <mergeCell ref="E4:E5"/>
    <mergeCell ref="F16:F18"/>
    <mergeCell ref="A4:A5"/>
    <mergeCell ref="B69:C69"/>
    <mergeCell ref="A48:A52"/>
    <mergeCell ref="A53:A57"/>
    <mergeCell ref="A58:A62"/>
    <mergeCell ref="A64:A68"/>
    <mergeCell ref="A69:A74"/>
    <mergeCell ref="A6:A10"/>
    <mergeCell ref="A20:A22"/>
    <mergeCell ref="A79:A83"/>
    <mergeCell ref="E70:E74"/>
    <mergeCell ref="F70:F74"/>
    <mergeCell ref="E75:E78"/>
    <mergeCell ref="F75:F78"/>
    <mergeCell ref="A11:A19"/>
    <mergeCell ref="A37:A46"/>
    <mergeCell ref="E58:E62"/>
    <mergeCell ref="B96:C96"/>
    <mergeCell ref="E84:E88"/>
    <mergeCell ref="F84:F88"/>
    <mergeCell ref="A47:C47"/>
    <mergeCell ref="E64:E68"/>
    <mergeCell ref="E79:E83"/>
    <mergeCell ref="E41:E42"/>
    <mergeCell ref="F41:F42"/>
    <mergeCell ref="A23:C23"/>
    <mergeCell ref="F48:F52"/>
    <mergeCell ref="E53:E57"/>
    <mergeCell ref="F53:F57"/>
    <mergeCell ref="E44:E45"/>
    <mergeCell ref="F44:F45"/>
    <mergeCell ref="B43:C43"/>
    <mergeCell ref="B46:C46"/>
    <mergeCell ref="A24:A28"/>
    <mergeCell ref="A29:A31"/>
    <mergeCell ref="A32:A36"/>
    <mergeCell ref="A63:C63"/>
    <mergeCell ref="A75:A78"/>
    <mergeCell ref="E24:E28"/>
    <mergeCell ref="F24:F28"/>
  </mergeCells>
  <dataValidations count="25">
    <dataValidation type="list" allowBlank="1" showInputMessage="1" showErrorMessage="1" sqref="E4">
      <formula1>$C$4:$C$5</formula1>
    </dataValidation>
    <dataValidation type="list" allowBlank="1" showInputMessage="1" showErrorMessage="1" sqref="E6">
      <formula1>$C$6:$C$10</formula1>
    </dataValidation>
    <dataValidation type="list" allowBlank="1" showInputMessage="1" showErrorMessage="1" sqref="E12">
      <formula1>$C$12:$C$14</formula1>
    </dataValidation>
    <dataValidation type="list" allowBlank="1" showInputMessage="1" showErrorMessage="1" sqref="E16">
      <formula1>$C$16:$C$18</formula1>
    </dataValidation>
    <dataValidation type="list" allowBlank="1" showInputMessage="1" showErrorMessage="1" sqref="E20">
      <formula1>$C$20:$C$22</formula1>
    </dataValidation>
    <dataValidation type="list" allowBlank="1" showInputMessage="1" showErrorMessage="1" sqref="E24">
      <formula1>$C$24:$C$28</formula1>
    </dataValidation>
    <dataValidation type="list" allowBlank="1" showInputMessage="1" showErrorMessage="1" sqref="E29">
      <formula1>$C$29:$C$31</formula1>
    </dataValidation>
    <dataValidation type="list" allowBlank="1" showInputMessage="1" showErrorMessage="1" sqref="E32">
      <formula1>$C$32:$C$36</formula1>
    </dataValidation>
    <dataValidation type="list" allowBlank="1" showInputMessage="1" showErrorMessage="1" sqref="E38">
      <formula1>$C$38:$C$39</formula1>
    </dataValidation>
    <dataValidation type="list" allowBlank="1" showInputMessage="1" showErrorMessage="1" sqref="E41">
      <formula1>$C$41:$C$42</formula1>
    </dataValidation>
    <dataValidation type="list" allowBlank="1" showInputMessage="1" showErrorMessage="1" sqref="E44">
      <formula1>$C$44:$C$45</formula1>
    </dataValidation>
    <dataValidation type="list" allowBlank="1" showInputMessage="1" showErrorMessage="1" sqref="E48">
      <formula1>$C$48:$C$52</formula1>
    </dataValidation>
    <dataValidation type="list" allowBlank="1" showInputMessage="1" showErrorMessage="1" sqref="E53">
      <formula1>$C$53:$C$57</formula1>
    </dataValidation>
    <dataValidation type="list" allowBlank="1" showInputMessage="1" showErrorMessage="1" sqref="E58 E64">
      <formula1>$C$64:$C$68</formula1>
    </dataValidation>
    <dataValidation type="list" allowBlank="1" showInputMessage="1" showErrorMessage="1" sqref="E70">
      <formula1>$C$70:$C$74</formula1>
    </dataValidation>
    <dataValidation type="list" allowBlank="1" showInputMessage="1" showErrorMessage="1" sqref="E75">
      <formula1>$C$75:$C$78</formula1>
    </dataValidation>
    <dataValidation type="list" allowBlank="1" showInputMessage="1" showErrorMessage="1" sqref="E79">
      <formula1>$C$79:$C$83</formula1>
    </dataValidation>
    <dataValidation type="list" allowBlank="1" showInputMessage="1" showErrorMessage="1" sqref="E84">
      <formula1>$C$84:$C$88</formula1>
    </dataValidation>
    <dataValidation type="list" allowBlank="1" showInputMessage="1" showErrorMessage="1" sqref="E91">
      <formula1>$C$91:$C$95</formula1>
    </dataValidation>
    <dataValidation type="list" allowBlank="1" showInputMessage="1" showErrorMessage="1" sqref="E97">
      <formula1>$C$97:$C$101</formula1>
    </dataValidation>
    <dataValidation type="list" allowBlank="1" showInputMessage="1" showErrorMessage="1" sqref="E103">
      <formula1>$C$103:$C$107</formula1>
    </dataValidation>
    <dataValidation type="list" allowBlank="1" showInputMessage="1" showErrorMessage="1" sqref="E109">
      <formula1>$C$109:$C$113</formula1>
    </dataValidation>
    <dataValidation type="list" allowBlank="1" showInputMessage="1" showErrorMessage="1" sqref="E115">
      <formula1>$C$115:$C$119</formula1>
    </dataValidation>
    <dataValidation type="list" allowBlank="1" showInputMessage="1" showErrorMessage="1" sqref="E121">
      <formula1>$C$121:$C$125</formula1>
    </dataValidation>
    <dataValidation type="textLength" operator="lessThan" allowBlank="1" showInputMessage="1" showErrorMessage="1" error="Justification limited to 4000 characters. Please reduce the length of text. Thanks!" sqref="F1:F1048576">
      <formula1>4000</formula1>
    </dataValidation>
  </dataValidations>
  <pageMargins left="0.7" right="0.7" top="0.75" bottom="0.75" header="0.3" footer="0.3"/>
  <pageSetup scale="87" orientation="landscape" r:id="rId5"/>
  <rowBreaks count="6" manualBreakCount="6">
    <brk id="10" max="5" man="1"/>
    <brk id="23" max="5" man="1"/>
    <brk id="36" max="5" man="1"/>
    <brk id="52" max="5" man="1"/>
    <brk id="63" max="5" man="1"/>
    <brk id="78" max="5" man="1"/>
  </rowBreaks>
  <ignoredErrors>
    <ignoredError sqref="E46" emptyCellReference="1"/>
  </ignoredErrors>
  <drawing r:id="rId6"/>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election activeCell="D7" sqref="D7:D9"/>
    </sheetView>
  </sheetViews>
  <sheetFormatPr defaultColWidth="12.5703125" defaultRowHeight="15.75" x14ac:dyDescent="0.25"/>
  <cols>
    <col min="1" max="1" width="135.85546875" style="53" customWidth="1"/>
    <col min="2" max="16384" width="12.5703125" style="52"/>
  </cols>
  <sheetData>
    <row r="1" spans="1:1" s="58" customFormat="1" x14ac:dyDescent="0.25">
      <c r="A1" s="56" t="s">
        <v>229</v>
      </c>
    </row>
    <row r="2" spans="1:1" x14ac:dyDescent="0.25">
      <c r="A2" s="57" t="s">
        <v>232</v>
      </c>
    </row>
    <row r="3" spans="1:1" x14ac:dyDescent="0.25">
      <c r="A3" s="56" t="s">
        <v>228</v>
      </c>
    </row>
    <row r="4" spans="1:1" ht="31.5" x14ac:dyDescent="0.25">
      <c r="A4" s="55" t="s">
        <v>227</v>
      </c>
    </row>
    <row r="5" spans="1:1" x14ac:dyDescent="0.25">
      <c r="A5" s="56" t="s">
        <v>226</v>
      </c>
    </row>
    <row r="6" spans="1:1" x14ac:dyDescent="0.25">
      <c r="A6" s="55" t="s">
        <v>225</v>
      </c>
    </row>
    <row r="7" spans="1:1" x14ac:dyDescent="0.25">
      <c r="A7" s="56" t="s">
        <v>224</v>
      </c>
    </row>
    <row r="8" spans="1:1" x14ac:dyDescent="0.25">
      <c r="A8" s="55" t="s">
        <v>223</v>
      </c>
    </row>
    <row r="9" spans="1:1" x14ac:dyDescent="0.25">
      <c r="A9" s="56" t="s">
        <v>222</v>
      </c>
    </row>
    <row r="10" spans="1:1" ht="31.5" x14ac:dyDescent="0.25">
      <c r="A10" s="55" t="s">
        <v>221</v>
      </c>
    </row>
    <row r="11" spans="1:1" x14ac:dyDescent="0.25">
      <c r="A11" s="56" t="s">
        <v>220</v>
      </c>
    </row>
    <row r="12" spans="1:1" ht="31.5" x14ac:dyDescent="0.25">
      <c r="A12" s="55" t="s">
        <v>219</v>
      </c>
    </row>
    <row r="13" spans="1:1" x14ac:dyDescent="0.25">
      <c r="A13" s="56" t="s">
        <v>218</v>
      </c>
    </row>
    <row r="14" spans="1:1" ht="31.5" x14ac:dyDescent="0.25">
      <c r="A14" s="55" t="s">
        <v>217</v>
      </c>
    </row>
    <row r="15" spans="1:1" x14ac:dyDescent="0.25">
      <c r="A15" s="56" t="s">
        <v>216</v>
      </c>
    </row>
    <row r="16" spans="1:1" ht="31.5" x14ac:dyDescent="0.25">
      <c r="A16" s="55" t="s">
        <v>215</v>
      </c>
    </row>
    <row r="17" spans="1:1" x14ac:dyDescent="0.25">
      <c r="A17" s="56" t="s">
        <v>214</v>
      </c>
    </row>
    <row r="18" spans="1:1" ht="31.5" x14ac:dyDescent="0.25">
      <c r="A18" s="55" t="s">
        <v>213</v>
      </c>
    </row>
    <row r="19" spans="1:1" x14ac:dyDescent="0.25">
      <c r="A19" s="56" t="s">
        <v>212</v>
      </c>
    </row>
    <row r="20" spans="1:1" x14ac:dyDescent="0.25">
      <c r="A20" s="55" t="s">
        <v>211</v>
      </c>
    </row>
    <row r="21" spans="1:1" x14ac:dyDescent="0.25">
      <c r="A21" s="56" t="s">
        <v>210</v>
      </c>
    </row>
    <row r="22" spans="1:1" ht="47.25" x14ac:dyDescent="0.25">
      <c r="A22" s="55" t="s">
        <v>209</v>
      </c>
    </row>
    <row r="23" spans="1:1" x14ac:dyDescent="0.25">
      <c r="A23" s="56" t="s">
        <v>208</v>
      </c>
    </row>
    <row r="24" spans="1:1" ht="31.5" x14ac:dyDescent="0.25">
      <c r="A24" s="55" t="s">
        <v>207</v>
      </c>
    </row>
    <row r="25" spans="1:1" x14ac:dyDescent="0.25">
      <c r="A25" s="56" t="s">
        <v>206</v>
      </c>
    </row>
    <row r="26" spans="1:1" x14ac:dyDescent="0.25">
      <c r="A26" s="55" t="s">
        <v>205</v>
      </c>
    </row>
    <row r="27" spans="1:1" x14ac:dyDescent="0.25">
      <c r="A27" s="56" t="s">
        <v>204</v>
      </c>
    </row>
    <row r="28" spans="1:1" ht="47.25" x14ac:dyDescent="0.25">
      <c r="A28" s="55" t="s">
        <v>203</v>
      </c>
    </row>
    <row r="29" spans="1:1" x14ac:dyDescent="0.25">
      <c r="A29" s="56" t="s">
        <v>202</v>
      </c>
    </row>
    <row r="30" spans="1:1" ht="31.5" x14ac:dyDescent="0.25">
      <c r="A30" s="55" t="s">
        <v>201</v>
      </c>
    </row>
    <row r="31" spans="1:1" x14ac:dyDescent="0.25">
      <c r="A31" s="56" t="s">
        <v>200</v>
      </c>
    </row>
    <row r="32" spans="1:1" ht="47.25" x14ac:dyDescent="0.25">
      <c r="A32" s="55" t="s">
        <v>199</v>
      </c>
    </row>
    <row r="33" spans="1:1" x14ac:dyDescent="0.25">
      <c r="A33" s="56" t="s">
        <v>198</v>
      </c>
    </row>
    <row r="34" spans="1:1" ht="31.5" x14ac:dyDescent="0.25">
      <c r="A34" s="55" t="s">
        <v>197</v>
      </c>
    </row>
    <row r="35" spans="1:1" x14ac:dyDescent="0.25">
      <c r="A35" s="56" t="s">
        <v>196</v>
      </c>
    </row>
    <row r="36" spans="1:1" ht="31.5" x14ac:dyDescent="0.25">
      <c r="A36" s="55" t="s">
        <v>195</v>
      </c>
    </row>
    <row r="37" spans="1:1" x14ac:dyDescent="0.25">
      <c r="A37" s="56" t="s">
        <v>194</v>
      </c>
    </row>
    <row r="38" spans="1:1" ht="31.5" x14ac:dyDescent="0.25">
      <c r="A38" s="55" t="s">
        <v>193</v>
      </c>
    </row>
    <row r="39" spans="1:1" x14ac:dyDescent="0.25">
      <c r="A39" s="56" t="s">
        <v>192</v>
      </c>
    </row>
    <row r="40" spans="1:1" x14ac:dyDescent="0.25">
      <c r="A40" s="55" t="s">
        <v>191</v>
      </c>
    </row>
    <row r="41" spans="1:1" x14ac:dyDescent="0.25">
      <c r="A41" s="56" t="s">
        <v>190</v>
      </c>
    </row>
    <row r="42" spans="1:1" x14ac:dyDescent="0.25">
      <c r="A42" s="55" t="s">
        <v>189</v>
      </c>
    </row>
    <row r="43" spans="1:1" x14ac:dyDescent="0.25">
      <c r="A43" s="56" t="s">
        <v>188</v>
      </c>
    </row>
    <row r="44" spans="1:1" ht="31.5" x14ac:dyDescent="0.25">
      <c r="A44" s="55" t="s">
        <v>187</v>
      </c>
    </row>
    <row r="45" spans="1:1" x14ac:dyDescent="0.25">
      <c r="A45" s="56" t="s">
        <v>186</v>
      </c>
    </row>
    <row r="46" spans="1:1" ht="31.5" x14ac:dyDescent="0.25">
      <c r="A46" s="55" t="s">
        <v>185</v>
      </c>
    </row>
    <row r="47" spans="1:1" x14ac:dyDescent="0.25">
      <c r="A47" s="56" t="s">
        <v>184</v>
      </c>
    </row>
    <row r="48" spans="1:1" x14ac:dyDescent="0.25">
      <c r="A48" s="55" t="s">
        <v>183</v>
      </c>
    </row>
    <row r="49" spans="1:1" x14ac:dyDescent="0.25">
      <c r="A49" s="56" t="s">
        <v>182</v>
      </c>
    </row>
    <row r="50" spans="1:1" x14ac:dyDescent="0.25">
      <c r="A50" s="55" t="s">
        <v>181</v>
      </c>
    </row>
    <row r="51" spans="1:1" x14ac:dyDescent="0.25">
      <c r="A51" s="56" t="s">
        <v>180</v>
      </c>
    </row>
    <row r="52" spans="1:1" ht="31.5" x14ac:dyDescent="0.25">
      <c r="A52" s="55" t="s">
        <v>179</v>
      </c>
    </row>
    <row r="53" spans="1:1" x14ac:dyDescent="0.25">
      <c r="A53" s="56" t="s">
        <v>178</v>
      </c>
    </row>
    <row r="54" spans="1:1" ht="31.5" x14ac:dyDescent="0.25">
      <c r="A54" s="55" t="s">
        <v>177</v>
      </c>
    </row>
    <row r="55" spans="1:1" x14ac:dyDescent="0.25">
      <c r="A55" s="56" t="s">
        <v>176</v>
      </c>
    </row>
    <row r="56" spans="1:1" ht="47.25" x14ac:dyDescent="0.25">
      <c r="A56" s="55" t="s">
        <v>175</v>
      </c>
    </row>
    <row r="57" spans="1:1" x14ac:dyDescent="0.25">
      <c r="A57" s="56" t="s">
        <v>230</v>
      </c>
    </row>
    <row r="58" spans="1:1" ht="31.5" x14ac:dyDescent="0.25">
      <c r="A58" s="55" t="s">
        <v>174</v>
      </c>
    </row>
    <row r="59" spans="1:1" x14ac:dyDescent="0.25">
      <c r="A59" s="56" t="s">
        <v>173</v>
      </c>
    </row>
    <row r="60" spans="1:1" ht="31.5" x14ac:dyDescent="0.25">
      <c r="A60" s="55" t="s">
        <v>172</v>
      </c>
    </row>
    <row r="61" spans="1:1" x14ac:dyDescent="0.25">
      <c r="A61" s="54"/>
    </row>
  </sheetData>
  <customSheetViews>
    <customSheetView guid="{C9F1429C-F68D-4CEF-AD41-3631252714C6}" showPageBreaks="1">
      <selection activeCell="D7" sqref="D7:D9"/>
      <pageMargins left="0.75" right="0.75" top="1" bottom="1" header="0.5" footer="0.5"/>
      <pageSetup orientation="portrait" r:id="rId1"/>
    </customSheetView>
    <customSheetView guid="{065E3849-DE93-4702-88F0-3875076A33D1}">
      <selection activeCell="D7" sqref="D7:D9"/>
      <pageMargins left="0.75" right="0.75" top="1" bottom="1" header="0.5" footer="0.5"/>
    </customSheetView>
    <customSheetView guid="{A7441893-20B7-43BF-BD17-A7E171ACFA68}">
      <selection activeCell="D7" sqref="D7:D9"/>
      <pageMargins left="0.75" right="0.75" top="1" bottom="1" header="0.5" footer="0.5"/>
    </customSheetView>
    <customSheetView guid="{D7FFFCA7-622C-4AD4-96DC-B5D6FF6BFC57}">
      <selection activeCell="D7" sqref="D7:D9"/>
      <pageMargins left="0.75" right="0.75" top="1" bottom="1" header="0.5" footer="0.5"/>
    </customSheetView>
  </customSheetViews>
  <pageMargins left="0.75" right="0.75" top="1" bottom="1" header="0.5" footer="0.5"/>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K19" sqref="K19"/>
    </sheetView>
  </sheetViews>
  <sheetFormatPr defaultColWidth="8.85546875" defaultRowHeight="15" x14ac:dyDescent="0.25"/>
  <sheetData>
    <row r="1" spans="1:1" x14ac:dyDescent="0.25">
      <c r="A1" s="45" t="s">
        <v>159</v>
      </c>
    </row>
    <row r="3" spans="1:1" x14ac:dyDescent="0.25">
      <c r="A3" t="s">
        <v>162</v>
      </c>
    </row>
    <row r="5" spans="1:1" x14ac:dyDescent="0.25">
      <c r="A5" t="s">
        <v>160</v>
      </c>
    </row>
    <row r="6" spans="1:1" x14ac:dyDescent="0.25">
      <c r="A6" t="s">
        <v>161</v>
      </c>
    </row>
    <row r="8" spans="1:1" x14ac:dyDescent="0.25">
      <c r="A8" t="s">
        <v>164</v>
      </c>
    </row>
    <row r="9" spans="1:1" x14ac:dyDescent="0.25">
      <c r="A9" t="s">
        <v>163</v>
      </c>
    </row>
  </sheetData>
  <customSheetViews>
    <customSheetView guid="{C9F1429C-F68D-4CEF-AD41-3631252714C6}" showPageBreaks="1">
      <selection activeCell="K19" sqref="K19"/>
      <pageMargins left="0.7" right="0.7" top="0.75" bottom="0.75" header="0.3" footer="0.3"/>
      <pageSetup orientation="portrait" r:id="rId1"/>
    </customSheetView>
    <customSheetView guid="{065E3849-DE93-4702-88F0-3875076A33D1}">
      <selection activeCell="K19" sqref="K19"/>
      <pageMargins left="0.7" right="0.7" top="0.75" bottom="0.75" header="0.3" footer="0.3"/>
    </customSheetView>
    <customSheetView guid="{A7441893-20B7-43BF-BD17-A7E171ACFA68}">
      <selection activeCell="K19" sqref="K19"/>
      <pageMargins left="0.7" right="0.7" top="0.75" bottom="0.75" header="0.3" footer="0.3"/>
    </customSheetView>
    <customSheetView guid="{D7FFFCA7-622C-4AD4-96DC-B5D6FF6BFC57}">
      <selection activeCell="K19" sqref="K19"/>
      <pageMargins left="0.7" right="0.7" top="0.75" bottom="0.75" header="0.3" footer="0.3"/>
    </customSheetView>
  </customSheetViews>
  <pageMargins left="0.7" right="0.7" top="0.75" bottom="0.75" header="0.3" footer="0.3"/>
  <pageSetup orientation="portrait"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6" sqref="B46"/>
    </sheetView>
  </sheetViews>
  <sheetFormatPr defaultRowHeight="15" x14ac:dyDescent="0.25"/>
  <sheetData/>
  <customSheetViews>
    <customSheetView guid="{C9F1429C-F68D-4CEF-AD41-3631252714C6}" showPageBreaks="1">
      <selection activeCell="B46" sqref="B46"/>
      <pageMargins left="0.7" right="0.7" top="0.75" bottom="0.75" header="0.3" footer="0.3"/>
      <pageSetup orientation="portrait" r:id="rId1"/>
    </customSheetView>
    <customSheetView guid="{065E3849-DE93-4702-88F0-3875076A33D1}">
      <selection activeCell="B46" sqref="B46"/>
      <pageMargins left="0.7" right="0.7" top="0.75" bottom="0.75" header="0.3" footer="0.3"/>
    </customSheetView>
    <customSheetView guid="{A7441893-20B7-43BF-BD17-A7E171ACFA68}">
      <selection activeCell="B46" sqref="B46"/>
      <pageMargins left="0.7" right="0.7" top="0.75" bottom="0.75" header="0.3" footer="0.3"/>
    </customSheetView>
    <customSheetView guid="{D7FFFCA7-622C-4AD4-96DC-B5D6FF6BFC57}">
      <selection activeCell="B46" sqref="B46"/>
      <pageMargins left="0.7" right="0.7" top="0.75" bottom="0.75" header="0.3" footer="0.3"/>
    </customSheetView>
  </customSheetView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Score Sheet</vt:lpstr>
      <vt:lpstr>Glossary</vt:lpstr>
      <vt:lpstr>Instructions</vt:lpstr>
      <vt:lpstr>Sheet1</vt:lpstr>
      <vt:lpstr>'Score Sheet'!Print_Area</vt:lpstr>
    </vt:vector>
  </TitlesOfParts>
  <Company>U.S. Fish &amp; Wildlife Service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Freund, Kate</dc:creator>
  <cp:lastModifiedBy>Graffis, Andrea M</cp:lastModifiedBy>
  <cp:lastPrinted>2013-12-04T17:23:00Z</cp:lastPrinted>
  <dcterms:created xsi:type="dcterms:W3CDTF">2013-11-27T18:11:16Z</dcterms:created>
  <dcterms:modified xsi:type="dcterms:W3CDTF">2014-12-15T17:48:42Z</dcterms:modified>
</cp:coreProperties>
</file>